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-165" windowWidth="12465" windowHeight="12465"/>
  </bookViews>
  <sheets>
    <sheet name="BP déplacement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27" i="1" l="1"/>
  <c r="F27" i="1"/>
  <c r="F26" i="1"/>
  <c r="F12" i="1"/>
  <c r="F9" i="1"/>
  <c r="F16" i="1"/>
  <c r="F17" i="1"/>
  <c r="F18" i="1"/>
  <c r="F19" i="1"/>
  <c r="F20" i="1"/>
  <c r="F21" i="1"/>
  <c r="F22" i="1"/>
  <c r="F23" i="1"/>
  <c r="F24" i="1"/>
  <c r="F25" i="1"/>
  <c r="F14" i="1"/>
  <c r="F15" i="1"/>
  <c r="F11" i="1"/>
  <c r="F10" i="1"/>
  <c r="F8" i="1"/>
  <c r="F7" i="1"/>
  <c r="F6" i="1"/>
  <c r="F5" i="1"/>
  <c r="F4" i="1"/>
  <c r="C25" i="1"/>
  <c r="C24" i="1"/>
  <c r="C23" i="1"/>
  <c r="C21" i="1"/>
  <c r="C20" i="1"/>
  <c r="C19" i="1"/>
  <c r="C18" i="1"/>
  <c r="C17" i="1"/>
  <c r="C26" i="1"/>
  <c r="C22" i="1"/>
  <c r="C16" i="1"/>
  <c r="C12" i="1"/>
  <c r="C14" i="1"/>
  <c r="C15" i="1"/>
  <c r="C13" i="1"/>
  <c r="C6" i="1"/>
  <c r="C7" i="1"/>
  <c r="C8" i="1"/>
  <c r="C9" i="1"/>
  <c r="C10" i="1"/>
  <c r="C11" i="1"/>
  <c r="C5" i="1"/>
  <c r="B16" i="1" l="1"/>
  <c r="E9" i="1"/>
  <c r="E4" i="1"/>
  <c r="E12" i="1"/>
  <c r="B22" i="1"/>
  <c r="B12" i="1"/>
  <c r="B4" i="1"/>
  <c r="C4" i="1" s="1"/>
  <c r="E27" i="1" l="1"/>
  <c r="B27" i="1"/>
</calcChain>
</file>

<file path=xl/sharedStrings.xml><?xml version="1.0" encoding="utf-8"?>
<sst xmlns="http://schemas.openxmlformats.org/spreadsheetml/2006/main" count="55" uniqueCount="50">
  <si>
    <t xml:space="preserve">- </t>
  </si>
  <si>
    <t>Fonds européens</t>
  </si>
  <si>
    <t xml:space="preserve">Pays : </t>
  </si>
  <si>
    <t xml:space="preserve"> - </t>
  </si>
  <si>
    <t>Communes (s) :</t>
  </si>
  <si>
    <t>Organismes sociaux (à détailler)</t>
  </si>
  <si>
    <t>TOTAL DES CHARGES DEPLACEMENT</t>
  </si>
  <si>
    <t>DEPENSES</t>
  </si>
  <si>
    <t>Frais de préparation et de suivi</t>
  </si>
  <si>
    <t>Encadrement</t>
  </si>
  <si>
    <t>Formation</t>
  </si>
  <si>
    <t xml:space="preserve">Mission de préparation </t>
  </si>
  <si>
    <t>Assurances</t>
  </si>
  <si>
    <t>Visas, ESTA</t>
  </si>
  <si>
    <t>Vaccins</t>
  </si>
  <si>
    <t>Frais de transport</t>
  </si>
  <si>
    <t>Frais de transport aérien international</t>
  </si>
  <si>
    <t>Frais de transport aérien inter-îles</t>
  </si>
  <si>
    <t xml:space="preserve">Frais de transport routier </t>
  </si>
  <si>
    <t>Frais de séjour</t>
  </si>
  <si>
    <t>Hébergement</t>
  </si>
  <si>
    <t>Nourriture</t>
  </si>
  <si>
    <t>Activités</t>
  </si>
  <si>
    <t>Matériaux et fourniture</t>
  </si>
  <si>
    <t>Personnel local rémunéré</t>
  </si>
  <si>
    <t>Participation diverses</t>
  </si>
  <si>
    <t>Participation individuelles des jeunes (ou des familles)</t>
  </si>
  <si>
    <t>Autofinancement du groupe</t>
  </si>
  <si>
    <t>Ressources privées</t>
  </si>
  <si>
    <t>Mécénat (entreprises..)</t>
  </si>
  <si>
    <t>Autres (fondations, sponsor…)</t>
  </si>
  <si>
    <t>Subvention sollicitées</t>
  </si>
  <si>
    <t xml:space="preserve">Etat: </t>
  </si>
  <si>
    <t xml:space="preserve"> -  autres (à préciser) </t>
  </si>
  <si>
    <t>Participation de l'établissement et/ou de l'association</t>
  </si>
  <si>
    <t>Actions de solidarité</t>
  </si>
  <si>
    <t xml:space="preserve">Autres (à préciser) : </t>
  </si>
  <si>
    <t>Transport pendant le séjour :</t>
  </si>
  <si>
    <t xml:space="preserve">Autres recettes (à préciser) : </t>
  </si>
  <si>
    <t xml:space="preserve">RESSOURCES  </t>
  </si>
  <si>
    <t>Autres dépenses (à préciser) :</t>
  </si>
  <si>
    <t xml:space="preserve">Autres actions (à préciser) : </t>
  </si>
  <si>
    <t>Autres participations</t>
  </si>
  <si>
    <t xml:space="preserve"> - au titre du FEBECS</t>
  </si>
  <si>
    <t>MONTANT
en Francs pacifiques</t>
  </si>
  <si>
    <r>
      <t>MONTANT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 en Francs pacifique</t>
    </r>
  </si>
  <si>
    <t>TOTAL DES RESSOURCES DEPLACEMENT</t>
  </si>
  <si>
    <t>DOSSIER
N°</t>
  </si>
  <si>
    <t xml:space="preserve">FEBECS 2023                                Budget prévisionnel du déplacement
Nom de l'association : ……………………………………………………………………..                                                                          </t>
  </si>
  <si>
    <t xml:space="preserve">     Date du déplacement :  du  …………………  au   …………………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</si>
</sst>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\ [$XPF]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" fillId="0" borderId="5" xfId="1" applyFont="1" applyBorder="1" applyAlignment="1">
      <alignment vertical="center" wrapText="1"/>
    </xf>
    <xf numFmtId="0" fontId="1" fillId="0" borderId="6" xfId="1" applyFont="1" applyBorder="1" applyAlignment="1">
      <alignment vertical="center" wrapText="1"/>
    </xf>
    <xf numFmtId="0" fontId="1" fillId="0" borderId="6" xfId="1" applyFont="1" applyBorder="1" applyAlignment="1" applyProtection="1">
      <alignment vertical="center" wrapText="1"/>
      <protection locked="0"/>
    </xf>
    <xf numFmtId="0" fontId="6" fillId="0" borderId="6" xfId="1" applyFont="1" applyBorder="1" applyAlignment="1">
      <alignment vertical="center" wrapText="1"/>
    </xf>
    <xf numFmtId="0" fontId="1" fillId="0" borderId="5" xfId="1" applyFont="1" applyBorder="1" applyAlignment="1" applyProtection="1">
      <alignment vertical="center" wrapText="1"/>
      <protection locked="0"/>
    </xf>
    <xf numFmtId="0" fontId="6" fillId="0" borderId="5" xfId="1" applyFont="1" applyBorder="1" applyAlignment="1">
      <alignment vertical="center" wrapText="1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0" borderId="6" xfId="1" applyFont="1" applyBorder="1" applyAlignment="1" applyProtection="1">
      <alignment vertical="center" wrapText="1"/>
    </xf>
    <xf numFmtId="0" fontId="7" fillId="0" borderId="0" xfId="0" applyFont="1"/>
    <xf numFmtId="164" fontId="8" fillId="3" borderId="2" xfId="1" applyNumberFormat="1" applyFont="1" applyFill="1" applyBorder="1" applyAlignment="1" applyProtection="1">
      <alignment vertical="center" wrapText="1"/>
      <protection locked="0"/>
    </xf>
    <xf numFmtId="164" fontId="8" fillId="3" borderId="6" xfId="1" applyNumberFormat="1" applyFont="1" applyFill="1" applyBorder="1" applyAlignment="1" applyProtection="1">
      <alignment vertical="center" wrapText="1"/>
      <protection locked="0"/>
    </xf>
    <xf numFmtId="164" fontId="8" fillId="0" borderId="6" xfId="1" applyNumberFormat="1" applyFont="1" applyBorder="1" applyAlignment="1" applyProtection="1">
      <alignment vertical="center" wrapText="1"/>
      <protection locked="0"/>
    </xf>
    <xf numFmtId="164" fontId="8" fillId="2" borderId="6" xfId="1" applyNumberFormat="1" applyFont="1" applyFill="1" applyBorder="1" applyAlignment="1" applyProtection="1">
      <alignment vertical="center" wrapText="1"/>
      <protection locked="0"/>
    </xf>
    <xf numFmtId="164" fontId="11" fillId="4" borderId="3" xfId="1" applyNumberFormat="1" applyFont="1" applyFill="1" applyBorder="1" applyAlignment="1" applyProtection="1">
      <alignment vertical="center" wrapText="1"/>
    </xf>
    <xf numFmtId="164" fontId="11" fillId="4" borderId="6" xfId="1" applyNumberFormat="1" applyFont="1" applyFill="1" applyBorder="1" applyAlignment="1" applyProtection="1">
      <alignment vertical="center" wrapText="1"/>
    </xf>
    <xf numFmtId="164" fontId="10" fillId="4" borderId="6" xfId="1" applyNumberFormat="1" applyFont="1" applyFill="1" applyBorder="1" applyAlignment="1" applyProtection="1">
      <alignment vertical="center" wrapText="1"/>
    </xf>
    <xf numFmtId="164" fontId="11" fillId="4" borderId="8" xfId="1" applyNumberFormat="1" applyFont="1" applyFill="1" applyBorder="1" applyAlignment="1" applyProtection="1">
      <alignment vertical="center" wrapText="1"/>
    </xf>
    <xf numFmtId="0" fontId="10" fillId="5" borderId="5" xfId="1" applyFont="1" applyFill="1" applyBorder="1" applyAlignment="1">
      <alignment vertical="center" wrapText="1"/>
    </xf>
    <xf numFmtId="0" fontId="10" fillId="5" borderId="6" xfId="1" applyFont="1" applyFill="1" applyBorder="1" applyAlignment="1">
      <alignment vertical="center" wrapText="1"/>
    </xf>
    <xf numFmtId="0" fontId="2" fillId="0" borderId="0" xfId="1" applyFont="1" applyBorder="1" applyAlignment="1" applyProtection="1">
      <alignment horizontal="left" vertical="center" wrapText="1"/>
      <protection locked="0"/>
    </xf>
    <xf numFmtId="0" fontId="1" fillId="0" borderId="0" xfId="1" applyFont="1" applyBorder="1" applyAlignment="1">
      <alignment horizontal="center" vertical="center" wrapText="1"/>
    </xf>
    <xf numFmtId="165" fontId="11" fillId="4" borderId="4" xfId="1" applyNumberFormat="1" applyFont="1" applyFill="1" applyBorder="1" applyAlignment="1" applyProtection="1">
      <alignment vertical="center" wrapText="1"/>
    </xf>
    <xf numFmtId="165" fontId="8" fillId="3" borderId="2" xfId="1" applyNumberFormat="1" applyFont="1" applyFill="1" applyBorder="1" applyAlignment="1" applyProtection="1">
      <alignment vertical="center" wrapText="1"/>
      <protection locked="0"/>
    </xf>
    <xf numFmtId="165" fontId="8" fillId="2" borderId="2" xfId="1" applyNumberFormat="1" applyFont="1" applyFill="1" applyBorder="1" applyAlignment="1" applyProtection="1">
      <alignment vertical="center" wrapText="1"/>
      <protection locked="0"/>
    </xf>
    <xf numFmtId="165" fontId="8" fillId="3" borderId="9" xfId="1" applyNumberFormat="1" applyFont="1" applyFill="1" applyBorder="1" applyAlignment="1" applyProtection="1">
      <alignment vertical="center" wrapText="1"/>
      <protection locked="0"/>
    </xf>
    <xf numFmtId="164" fontId="11" fillId="4" borderId="1" xfId="1" applyNumberFormat="1" applyFont="1" applyFill="1" applyBorder="1" applyAlignment="1" applyProtection="1">
      <alignment vertical="center" wrapText="1"/>
      <protection locked="0"/>
    </xf>
    <xf numFmtId="164" fontId="10" fillId="4" borderId="1" xfId="1" applyNumberFormat="1" applyFont="1" applyFill="1" applyBorder="1" applyAlignment="1" applyProtection="1">
      <alignment vertical="center" wrapText="1"/>
    </xf>
    <xf numFmtId="165" fontId="11" fillId="4" borderId="1" xfId="1" applyNumberFormat="1" applyFont="1" applyFill="1" applyBorder="1" applyAlignment="1" applyProtection="1">
      <alignment vertical="center" wrapText="1"/>
      <protection locked="0"/>
    </xf>
    <xf numFmtId="0" fontId="9" fillId="5" borderId="0" xfId="1" applyFont="1" applyFill="1" applyAlignment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  <protection locked="0"/>
    </xf>
  </cellXfs>
  <cellStyles count="3">
    <cellStyle name="Monétaire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FCFCF"/>
      <color rgb="FF99BCE7"/>
      <color rgb="FF83AEE1"/>
      <color rgb="FF4685D2"/>
      <color rgb="FF7BA8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="90" zoomScaleNormal="90" workbookViewId="0">
      <selection activeCell="F2" sqref="F2"/>
    </sheetView>
  </sheetViews>
  <sheetFormatPr baseColWidth="10" defaultRowHeight="15" x14ac:dyDescent="0.25"/>
  <cols>
    <col min="1" max="1" width="44.7109375" customWidth="1"/>
    <col min="2" max="3" width="22.85546875" customWidth="1"/>
    <col min="4" max="4" width="49.28515625" customWidth="1"/>
    <col min="5" max="6" width="22.85546875" customWidth="1"/>
  </cols>
  <sheetData>
    <row r="1" spans="1:6" ht="93.75" customHeight="1" x14ac:dyDescent="0.25">
      <c r="A1" s="37" t="s">
        <v>48</v>
      </c>
      <c r="B1" s="37"/>
      <c r="C1" s="37"/>
      <c r="D1" s="37"/>
      <c r="E1" s="37" t="s">
        <v>47</v>
      </c>
      <c r="F1" s="37"/>
    </row>
    <row r="2" spans="1:6" s="1" customFormat="1" ht="53.25" customHeight="1" thickBot="1" x14ac:dyDescent="0.35">
      <c r="A2" s="38" t="s">
        <v>49</v>
      </c>
      <c r="B2" s="38"/>
      <c r="C2" s="38"/>
      <c r="D2" s="38"/>
      <c r="E2" s="38"/>
      <c r="F2" s="28"/>
    </row>
    <row r="3" spans="1:6" ht="27.75" thickBot="1" x14ac:dyDescent="0.3">
      <c r="A3" s="2" t="s">
        <v>7</v>
      </c>
      <c r="B3" s="3" t="s">
        <v>44</v>
      </c>
      <c r="C3" s="3"/>
      <c r="D3" s="4" t="s">
        <v>39</v>
      </c>
      <c r="E3" s="3" t="s">
        <v>45</v>
      </c>
      <c r="F3" s="29"/>
    </row>
    <row r="4" spans="1:6" ht="20.100000000000001" customHeight="1" thickBot="1" x14ac:dyDescent="0.3">
      <c r="A4" s="5" t="s">
        <v>8</v>
      </c>
      <c r="B4" s="22">
        <f>SUM(B5:B11)</f>
        <v>0</v>
      </c>
      <c r="C4" s="30">
        <f>B4*0.00838</f>
        <v>0</v>
      </c>
      <c r="D4" s="6" t="s">
        <v>25</v>
      </c>
      <c r="E4" s="25">
        <f>SUM(E5:E8)</f>
        <v>0</v>
      </c>
      <c r="F4" s="30">
        <f>E4*0.00838</f>
        <v>0</v>
      </c>
    </row>
    <row r="5" spans="1:6" ht="20.100000000000001" customHeight="1" thickBot="1" x14ac:dyDescent="0.3">
      <c r="A5" s="7" t="s">
        <v>9</v>
      </c>
      <c r="B5" s="18"/>
      <c r="C5" s="31">
        <f>B5*0.00838</f>
        <v>0</v>
      </c>
      <c r="D5" s="8" t="s">
        <v>26</v>
      </c>
      <c r="E5" s="18"/>
      <c r="F5" s="31">
        <f t="shared" ref="F5:F8" si="0">E5*0.00838</f>
        <v>0</v>
      </c>
    </row>
    <row r="6" spans="1:6" ht="20.100000000000001" customHeight="1" thickBot="1" x14ac:dyDescent="0.3">
      <c r="A6" s="9" t="s">
        <v>10</v>
      </c>
      <c r="B6" s="19"/>
      <c r="C6" s="31">
        <f t="shared" ref="C6:C11" si="1">B6*0.00838</f>
        <v>0</v>
      </c>
      <c r="D6" s="10" t="s">
        <v>27</v>
      </c>
      <c r="E6" s="19"/>
      <c r="F6" s="31">
        <f t="shared" si="0"/>
        <v>0</v>
      </c>
    </row>
    <row r="7" spans="1:6" ht="20.100000000000001" customHeight="1" thickBot="1" x14ac:dyDescent="0.3">
      <c r="A7" s="9" t="s">
        <v>11</v>
      </c>
      <c r="B7" s="19"/>
      <c r="C7" s="31">
        <f t="shared" si="1"/>
        <v>0</v>
      </c>
      <c r="D7" s="10" t="s">
        <v>34</v>
      </c>
      <c r="E7" s="19"/>
      <c r="F7" s="31">
        <f t="shared" si="0"/>
        <v>0</v>
      </c>
    </row>
    <row r="8" spans="1:6" ht="20.100000000000001" customHeight="1" thickBot="1" x14ac:dyDescent="0.3">
      <c r="A8" s="9" t="s">
        <v>13</v>
      </c>
      <c r="B8" s="19"/>
      <c r="C8" s="31">
        <f t="shared" si="1"/>
        <v>0</v>
      </c>
      <c r="D8" s="11" t="s">
        <v>42</v>
      </c>
      <c r="E8" s="19"/>
      <c r="F8" s="31">
        <f t="shared" si="0"/>
        <v>0</v>
      </c>
    </row>
    <row r="9" spans="1:6" ht="20.100000000000001" customHeight="1" thickBot="1" x14ac:dyDescent="0.3">
      <c r="A9" s="9" t="s">
        <v>12</v>
      </c>
      <c r="B9" s="19"/>
      <c r="C9" s="31">
        <f t="shared" si="1"/>
        <v>0</v>
      </c>
      <c r="D9" s="12" t="s">
        <v>28</v>
      </c>
      <c r="E9" s="23">
        <f>SUM(E10:E11)</f>
        <v>0</v>
      </c>
      <c r="F9" s="30">
        <f>E9*0.00838</f>
        <v>0</v>
      </c>
    </row>
    <row r="10" spans="1:6" ht="20.100000000000001" customHeight="1" thickBot="1" x14ac:dyDescent="0.3">
      <c r="A10" s="9" t="s">
        <v>14</v>
      </c>
      <c r="B10" s="19"/>
      <c r="C10" s="31">
        <f t="shared" si="1"/>
        <v>0</v>
      </c>
      <c r="D10" s="11" t="s">
        <v>29</v>
      </c>
      <c r="E10" s="19"/>
      <c r="F10" s="31">
        <f>E10*0.00838</f>
        <v>0</v>
      </c>
    </row>
    <row r="11" spans="1:6" ht="20.100000000000001" customHeight="1" thickBot="1" x14ac:dyDescent="0.3">
      <c r="A11" s="13" t="s">
        <v>36</v>
      </c>
      <c r="B11" s="19"/>
      <c r="C11" s="31">
        <f t="shared" si="1"/>
        <v>0</v>
      </c>
      <c r="D11" s="11" t="s">
        <v>30</v>
      </c>
      <c r="E11" s="19"/>
      <c r="F11" s="31">
        <f>E11*0.00838</f>
        <v>0</v>
      </c>
    </row>
    <row r="12" spans="1:6" ht="20.100000000000001" customHeight="1" thickBot="1" x14ac:dyDescent="0.3">
      <c r="A12" s="14" t="s">
        <v>15</v>
      </c>
      <c r="B12" s="23">
        <f>SUM(B13:B15)</f>
        <v>0</v>
      </c>
      <c r="C12" s="30">
        <f>B12*0.00838</f>
        <v>0</v>
      </c>
      <c r="D12" s="12" t="s">
        <v>31</v>
      </c>
      <c r="E12" s="23">
        <f>SUM(E13:E25)</f>
        <v>0</v>
      </c>
      <c r="F12" s="30">
        <f>E12*0.00838</f>
        <v>0</v>
      </c>
    </row>
    <row r="13" spans="1:6" ht="20.100000000000001" customHeight="1" thickBot="1" x14ac:dyDescent="0.3">
      <c r="A13" s="13" t="s">
        <v>16</v>
      </c>
      <c r="B13" s="19"/>
      <c r="C13" s="31">
        <f>B13*0.00838</f>
        <v>0</v>
      </c>
      <c r="D13" s="10" t="s">
        <v>32</v>
      </c>
      <c r="E13" s="20"/>
      <c r="F13" s="31"/>
    </row>
    <row r="14" spans="1:6" ht="20.100000000000001" customHeight="1" thickBot="1" x14ac:dyDescent="0.3">
      <c r="A14" s="13" t="s">
        <v>17</v>
      </c>
      <c r="B14" s="19"/>
      <c r="C14" s="31">
        <f t="shared" ref="C14:C15" si="2">B14*0.00838</f>
        <v>0</v>
      </c>
      <c r="D14" s="15" t="s">
        <v>43</v>
      </c>
      <c r="E14" s="21"/>
      <c r="F14" s="32">
        <f>E14*0.00838</f>
        <v>0</v>
      </c>
    </row>
    <row r="15" spans="1:6" ht="24" customHeight="1" thickBot="1" x14ac:dyDescent="0.3">
      <c r="A15" s="13" t="s">
        <v>18</v>
      </c>
      <c r="B15" s="19"/>
      <c r="C15" s="31">
        <f t="shared" si="2"/>
        <v>0</v>
      </c>
      <c r="D15" s="11" t="s">
        <v>33</v>
      </c>
      <c r="E15" s="20"/>
      <c r="F15" s="31">
        <f>E15*0.00838</f>
        <v>0</v>
      </c>
    </row>
    <row r="16" spans="1:6" ht="20.100000000000001" customHeight="1" thickBot="1" x14ac:dyDescent="0.3">
      <c r="A16" s="14" t="s">
        <v>19</v>
      </c>
      <c r="B16" s="23">
        <f>SUM(B17:B21)</f>
        <v>0</v>
      </c>
      <c r="C16" s="30">
        <f>B16*0.00838</f>
        <v>0</v>
      </c>
      <c r="D16" s="16" t="s">
        <v>2</v>
      </c>
      <c r="E16" s="20"/>
      <c r="F16" s="31">
        <f t="shared" ref="F16:F27" si="3">E16*0.00838</f>
        <v>0</v>
      </c>
    </row>
    <row r="17" spans="1:6" ht="20.100000000000001" customHeight="1" thickBot="1" x14ac:dyDescent="0.3">
      <c r="A17" s="9" t="s">
        <v>20</v>
      </c>
      <c r="B17" s="19"/>
      <c r="C17" s="31">
        <f t="shared" ref="C17:C21" si="4">B17*0.00838</f>
        <v>0</v>
      </c>
      <c r="D17" s="11" t="s">
        <v>0</v>
      </c>
      <c r="E17" s="20"/>
      <c r="F17" s="31">
        <f t="shared" si="3"/>
        <v>0</v>
      </c>
    </row>
    <row r="18" spans="1:6" ht="20.100000000000001" customHeight="1" thickBot="1" x14ac:dyDescent="0.3">
      <c r="A18" s="9" t="s">
        <v>21</v>
      </c>
      <c r="B18" s="19"/>
      <c r="C18" s="31">
        <f t="shared" si="4"/>
        <v>0</v>
      </c>
      <c r="D18" s="11" t="s">
        <v>3</v>
      </c>
      <c r="E18" s="20"/>
      <c r="F18" s="31">
        <f t="shared" si="3"/>
        <v>0</v>
      </c>
    </row>
    <row r="19" spans="1:6" ht="20.100000000000001" customHeight="1" thickBot="1" x14ac:dyDescent="0.3">
      <c r="A19" s="9" t="s">
        <v>22</v>
      </c>
      <c r="B19" s="19"/>
      <c r="C19" s="31">
        <f t="shared" si="4"/>
        <v>0</v>
      </c>
      <c r="D19" s="16" t="s">
        <v>4</v>
      </c>
      <c r="E19" s="20"/>
      <c r="F19" s="31">
        <f t="shared" si="3"/>
        <v>0</v>
      </c>
    </row>
    <row r="20" spans="1:6" ht="20.100000000000001" customHeight="1" thickBot="1" x14ac:dyDescent="0.3">
      <c r="A20" s="9" t="s">
        <v>37</v>
      </c>
      <c r="B20" s="19"/>
      <c r="C20" s="31">
        <f t="shared" si="4"/>
        <v>0</v>
      </c>
      <c r="D20" s="11" t="s">
        <v>3</v>
      </c>
      <c r="E20" s="20"/>
      <c r="F20" s="31">
        <f t="shared" si="3"/>
        <v>0</v>
      </c>
    </row>
    <row r="21" spans="1:6" ht="20.100000000000001" customHeight="1" thickBot="1" x14ac:dyDescent="0.3">
      <c r="A21" s="13" t="s">
        <v>36</v>
      </c>
      <c r="B21" s="19"/>
      <c r="C21" s="31">
        <f t="shared" si="4"/>
        <v>0</v>
      </c>
      <c r="D21" s="11" t="s">
        <v>3</v>
      </c>
      <c r="E21" s="20"/>
      <c r="F21" s="31">
        <f t="shared" si="3"/>
        <v>0</v>
      </c>
    </row>
    <row r="22" spans="1:6" ht="20.100000000000001" customHeight="1" thickBot="1" x14ac:dyDescent="0.3">
      <c r="A22" s="14" t="s">
        <v>35</v>
      </c>
      <c r="B22" s="23">
        <f>SUM(B23:B25)</f>
        <v>0</v>
      </c>
      <c r="C22" s="30">
        <f>B22*0.00838</f>
        <v>0</v>
      </c>
      <c r="D22" s="16" t="s">
        <v>5</v>
      </c>
      <c r="E22" s="20"/>
      <c r="F22" s="31">
        <f t="shared" si="3"/>
        <v>0</v>
      </c>
    </row>
    <row r="23" spans="1:6" ht="20.100000000000001" customHeight="1" thickBot="1" x14ac:dyDescent="0.3">
      <c r="A23" s="9" t="s">
        <v>23</v>
      </c>
      <c r="B23" s="19"/>
      <c r="C23" s="31">
        <f t="shared" ref="C23:C25" si="5">B23*0.00838</f>
        <v>0</v>
      </c>
      <c r="D23" s="11" t="s">
        <v>0</v>
      </c>
      <c r="E23" s="20"/>
      <c r="F23" s="31">
        <f t="shared" si="3"/>
        <v>0</v>
      </c>
    </row>
    <row r="24" spans="1:6" ht="20.100000000000001" customHeight="1" thickBot="1" x14ac:dyDescent="0.3">
      <c r="A24" s="9" t="s">
        <v>24</v>
      </c>
      <c r="B24" s="19"/>
      <c r="C24" s="31">
        <f t="shared" si="5"/>
        <v>0</v>
      </c>
      <c r="D24" s="11" t="s">
        <v>3</v>
      </c>
      <c r="E24" s="20"/>
      <c r="F24" s="31">
        <f t="shared" si="3"/>
        <v>0</v>
      </c>
    </row>
    <row r="25" spans="1:6" ht="20.100000000000001" customHeight="1" thickBot="1" x14ac:dyDescent="0.3">
      <c r="A25" s="13" t="s">
        <v>41</v>
      </c>
      <c r="B25" s="19"/>
      <c r="C25" s="31">
        <f t="shared" si="5"/>
        <v>0</v>
      </c>
      <c r="D25" s="16" t="s">
        <v>1</v>
      </c>
      <c r="E25" s="20"/>
      <c r="F25" s="33">
        <f t="shared" si="3"/>
        <v>0</v>
      </c>
    </row>
    <row r="26" spans="1:6" ht="20.100000000000001" customHeight="1" thickBot="1" x14ac:dyDescent="0.3">
      <c r="A26" s="14" t="s">
        <v>40</v>
      </c>
      <c r="B26" s="23"/>
      <c r="C26" s="36">
        <f>B26*0.00838</f>
        <v>0</v>
      </c>
      <c r="D26" s="14" t="s">
        <v>38</v>
      </c>
      <c r="E26" s="34"/>
      <c r="F26" s="36">
        <f t="shared" si="3"/>
        <v>0</v>
      </c>
    </row>
    <row r="27" spans="1:6" s="17" customFormat="1" ht="27.95" customHeight="1" thickBot="1" x14ac:dyDescent="0.3">
      <c r="A27" s="26" t="s">
        <v>6</v>
      </c>
      <c r="B27" s="24">
        <f>B4+B12+B16+B22+B26</f>
        <v>0</v>
      </c>
      <c r="C27" s="36">
        <f>B27*0.00838</f>
        <v>0</v>
      </c>
      <c r="D27" s="27" t="s">
        <v>46</v>
      </c>
      <c r="E27" s="35">
        <f>E4+E9+E12+E26</f>
        <v>0</v>
      </c>
      <c r="F27" s="36">
        <f t="shared" si="3"/>
        <v>0</v>
      </c>
    </row>
  </sheetData>
  <mergeCells count="3">
    <mergeCell ref="A2:E2"/>
    <mergeCell ref="A1:D1"/>
    <mergeCell ref="E1:F1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53" orientation="portrait" r:id="rId1"/>
  <ignoredErrors>
    <ignoredError sqref="C13 F23:F25 F14:F22 C14:C27 C5:C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BP déplacement</vt:lpstr>
      <vt:lpstr>Feuil2</vt:lpstr>
      <vt:lpstr>Feuil3</vt:lpstr>
    </vt:vector>
  </TitlesOfParts>
  <Company>DSIC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MERCKX Catherine</dc:creator>
  <cp:lastModifiedBy>LEVIN Rose-Marie</cp:lastModifiedBy>
  <cp:lastPrinted>2023-01-17T21:42:25Z</cp:lastPrinted>
  <dcterms:created xsi:type="dcterms:W3CDTF">2019-04-05T23:28:50Z</dcterms:created>
  <dcterms:modified xsi:type="dcterms:W3CDTF">2023-01-17T21:44:12Z</dcterms:modified>
</cp:coreProperties>
</file>