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L:\006 - Transport et contrôle maritime_restauration\Cellule Controle\REVATUA\Code SH catégories\"/>
    </mc:Choice>
  </mc:AlternateContent>
  <xr:revisionPtr revIDLastSave="0" documentId="13_ncr:1_{70EC7C60-6CE3-4053-851D-E7DC1F81AF2F}" xr6:coauthVersionLast="36" xr6:coauthVersionMax="36" xr10:uidLastSave="{00000000-0000-0000-0000-000000000000}"/>
  <bookViews>
    <workbookView xWindow="0" yWindow="0" windowWidth="28800" windowHeight="11625" xr2:uid="{98B0459D-0BF9-4A58-97A5-D9A682433232}"/>
  </bookViews>
  <sheets>
    <sheet name="SORTIE de PPT" sheetId="10" r:id="rId1"/>
    <sheet name="ENTREE à PPT" sheetId="9" r:id="rId2"/>
  </sheets>
  <definedNames>
    <definedName name="_xlnm.Print_Titles" localSheetId="1">'ENTREE à PPT'!$1:$7</definedName>
    <definedName name="_xlnm.Print_Titles" localSheetId="0">'SORTIE de PPT'!$1:$7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3" i="10" l="1"/>
  <c r="C352" i="10"/>
  <c r="C354" i="10" l="1"/>
  <c r="C238" i="9"/>
  <c r="C239" i="9"/>
  <c r="C240" i="9" l="1"/>
</calcChain>
</file>

<file path=xl/sharedStrings.xml><?xml version="1.0" encoding="utf-8"?>
<sst xmlns="http://schemas.openxmlformats.org/spreadsheetml/2006/main" count="1331" uniqueCount="945">
  <si>
    <t>PRODUITS ALIMENTAIRES </t>
  </si>
  <si>
    <t>MATERIAUX DE CONSTRUCTION</t>
  </si>
  <si>
    <t>HYDROCARBURES</t>
  </si>
  <si>
    <t>CATEGORIE</t>
  </si>
  <si>
    <t>PRODUITS DE LA MER</t>
  </si>
  <si>
    <t>PRODUITS AGRICOLES</t>
  </si>
  <si>
    <t>PRODUCTIONS DES ILES</t>
  </si>
  <si>
    <t>Coprah</t>
  </si>
  <si>
    <t>DIVERS</t>
  </si>
  <si>
    <t>DESIGNATION</t>
  </si>
  <si>
    <t>0305</t>
  </si>
  <si>
    <t>0306</t>
  </si>
  <si>
    <t>0307</t>
  </si>
  <si>
    <t>0508</t>
  </si>
  <si>
    <t>COPRAH</t>
  </si>
  <si>
    <t>Accessoires de tuyauterie</t>
  </si>
  <si>
    <t>Poissons</t>
  </si>
  <si>
    <t>Huiles usagées</t>
  </si>
  <si>
    <t>0401</t>
  </si>
  <si>
    <t>0308</t>
  </si>
  <si>
    <t>0905</t>
  </si>
  <si>
    <t>0304</t>
  </si>
  <si>
    <t>0302</t>
  </si>
  <si>
    <t>Poissons séchés, salés, fumés</t>
  </si>
  <si>
    <t>Café</t>
  </si>
  <si>
    <t>1905</t>
  </si>
  <si>
    <t>Luminaire</t>
  </si>
  <si>
    <t>Déchets en matières plastiques</t>
  </si>
  <si>
    <t>DECHETS</t>
  </si>
  <si>
    <t>code SH</t>
  </si>
  <si>
    <t>Bière</t>
  </si>
  <si>
    <t>0203</t>
  </si>
  <si>
    <t>0204</t>
  </si>
  <si>
    <t>0205</t>
  </si>
  <si>
    <t>0207</t>
  </si>
  <si>
    <t>Viande de porc</t>
  </si>
  <si>
    <t>Viande d'agneau</t>
  </si>
  <si>
    <t>Gaz butane</t>
  </si>
  <si>
    <t>Gaz propane</t>
  </si>
  <si>
    <t>Autocar, bus</t>
  </si>
  <si>
    <t>Véhicules de transport de marchandises</t>
  </si>
  <si>
    <t>Véhicules de tourisme, voiture</t>
  </si>
  <si>
    <t>Camions-grues, voitures lutte contre l'incendie</t>
  </si>
  <si>
    <t>Motocycles</t>
  </si>
  <si>
    <t>Remorques</t>
  </si>
  <si>
    <t>Embarcations de plaisance</t>
  </si>
  <si>
    <t>Bateaux de pêche</t>
  </si>
  <si>
    <t>0201</t>
  </si>
  <si>
    <t>0705</t>
  </si>
  <si>
    <t>0709</t>
  </si>
  <si>
    <t>0801</t>
  </si>
  <si>
    <t>0803</t>
  </si>
  <si>
    <t>0805</t>
  </si>
  <si>
    <t>0810</t>
  </si>
  <si>
    <t>Piles et batteries usagées</t>
  </si>
  <si>
    <t>Papiers et cartons à recycler (déchets et rebuts)</t>
  </si>
  <si>
    <t>Construction préfabriquées, Fare OPH</t>
  </si>
  <si>
    <t>2009</t>
  </si>
  <si>
    <t>2202</t>
  </si>
  <si>
    <t>2203</t>
  </si>
  <si>
    <t>2204</t>
  </si>
  <si>
    <t>2205</t>
  </si>
  <si>
    <t>2207</t>
  </si>
  <si>
    <t>2208</t>
  </si>
  <si>
    <t>0202</t>
  </si>
  <si>
    <t>0403</t>
  </si>
  <si>
    <t>0405</t>
  </si>
  <si>
    <t>0406</t>
  </si>
  <si>
    <t>0809</t>
  </si>
  <si>
    <t>0811</t>
  </si>
  <si>
    <t>0904</t>
  </si>
  <si>
    <t>1006</t>
  </si>
  <si>
    <t>1105</t>
  </si>
  <si>
    <t>1601</t>
  </si>
  <si>
    <t>1602</t>
  </si>
  <si>
    <t>1604</t>
  </si>
  <si>
    <t>1701</t>
  </si>
  <si>
    <t>1806</t>
  </si>
  <si>
    <t>1901</t>
  </si>
  <si>
    <t>1902</t>
  </si>
  <si>
    <t>1904</t>
  </si>
  <si>
    <t>2005</t>
  </si>
  <si>
    <t>2006</t>
  </si>
  <si>
    <t>2007</t>
  </si>
  <si>
    <t>2103</t>
  </si>
  <si>
    <t>2104</t>
  </si>
  <si>
    <t>2106</t>
  </si>
  <si>
    <t>2523</t>
  </si>
  <si>
    <t>4403</t>
  </si>
  <si>
    <t>4407</t>
  </si>
  <si>
    <t>4409</t>
  </si>
  <si>
    <t>4418</t>
  </si>
  <si>
    <t>Fromage</t>
  </si>
  <si>
    <t>0101</t>
  </si>
  <si>
    <t>0102</t>
  </si>
  <si>
    <t>0103</t>
  </si>
  <si>
    <t>0104</t>
  </si>
  <si>
    <t>0105</t>
  </si>
  <si>
    <t>0106</t>
  </si>
  <si>
    <t>Cheval vivant</t>
  </si>
  <si>
    <t>Bœuf vivant</t>
  </si>
  <si>
    <t>Volaille vivante</t>
  </si>
  <si>
    <t>Autres animaux vivants</t>
  </si>
  <si>
    <t>Chocolat</t>
  </si>
  <si>
    <t>Produit de boulangerie, patisserie et biscuiterie</t>
  </si>
  <si>
    <t>Confiture, gelée, marmelade, purée et pâte de fruits</t>
  </si>
  <si>
    <t>Glace de consommation</t>
  </si>
  <si>
    <t>Produits pharmaceutiques</t>
  </si>
  <si>
    <t>Chaussures</t>
  </si>
  <si>
    <t>Batteries et piles usagées</t>
  </si>
  <si>
    <t>CODES SH PAR CATEGORIES DE PRODUITS</t>
  </si>
  <si>
    <t>Antirongeurs et produits pesticides similaires destinés aux agriculteurs des îles autres que Tahiti</t>
  </si>
  <si>
    <t>Fongicides destinés aux agriculteurs des îles autres que Tahiti</t>
  </si>
  <si>
    <t>Aliments pour porcs destinés aux agriculteurs des îles autres que Tahiti</t>
  </si>
  <si>
    <t>Insecticides destinés aux agriculteurs des îles autres que Tahiti</t>
  </si>
  <si>
    <t>0601</t>
  </si>
  <si>
    <t>060210</t>
  </si>
  <si>
    <t>060290</t>
  </si>
  <si>
    <t>07011000</t>
  </si>
  <si>
    <t>120770</t>
  </si>
  <si>
    <t>230650</t>
  </si>
  <si>
    <t>2308</t>
  </si>
  <si>
    <t>230990</t>
  </si>
  <si>
    <t>23099010</t>
  </si>
  <si>
    <t>23099020</t>
  </si>
  <si>
    <t>3102</t>
  </si>
  <si>
    <t>3104</t>
  </si>
  <si>
    <t>3105</t>
  </si>
  <si>
    <t>3808</t>
  </si>
  <si>
    <t>39269091</t>
  </si>
  <si>
    <t>Bulbes, oignons, tubercules, racines tubéreuses, griffes, rhizomes destinés aux agriculteurs des îles autres que Tahiti pour préparations des cultures</t>
  </si>
  <si>
    <t>Boutures non racinées et greffons destinés aux agriculteurs des îles autres que Tahiti</t>
  </si>
  <si>
    <t>Blanc de champignons destiné aux agriculteurs des îles autres que Tahiti</t>
  </si>
  <si>
    <t>Pommes de terre de semence destinées aux agriculteurs des îles autres que Tahiti</t>
  </si>
  <si>
    <t>Graines de melon destinées aux agriculteurs des îles autres que Tahiti</t>
  </si>
  <si>
    <t>Déchets végétaux, tourteaux et sous produits végétaux destinés aux agriculteurs des îles autres que Tahiti</t>
  </si>
  <si>
    <t>Aliments pour animaux d'élevage destinés aux agriculteurs des îles autres que Tahiti</t>
  </si>
  <si>
    <t>Aliments pour poules pondeuses destinés aux agriculteurs des îles autres que Tahiti</t>
  </si>
  <si>
    <t>Aliments pour poulets de chair destinés aux agriculteurs des îles autres que Tahiti</t>
  </si>
  <si>
    <t>Engrais minéraux ou chimiques azotés destinés aux agriculteurs des îles autres que Tahiti</t>
  </si>
  <si>
    <t>Engrais minéraux ou chimiques potassiques destinés aux agriculteurs des îles autres que Tahiti</t>
  </si>
  <si>
    <t>Engrais minéraux ou chimiques contenant deux ou trois des éléments fertilisants : N-P-K, destinés aux agriculteurs des îles autres que Tahiti</t>
  </si>
  <si>
    <t>Pesticides chimiques destinés aux agriculteurs des îles autres que Tahiti</t>
  </si>
  <si>
    <t>Herbicides destinés aux agriculteurs des îles autres que Tahiti</t>
  </si>
  <si>
    <t>Désinfectants destinés aux agriculteurs des îles autres que Tahiti</t>
  </si>
  <si>
    <t>Bacs à légumes, palox, fûts ou containers en matières plastiques, à usage agricole et réutilisables, destinés aux agriculteurs des îles autres que Tahiti</t>
  </si>
  <si>
    <t>Bétaillère pour agriculteur des îles autres que Tahiti</t>
  </si>
  <si>
    <t>72104100</t>
  </si>
  <si>
    <t>72104900</t>
  </si>
  <si>
    <t>72107000</t>
  </si>
  <si>
    <t>73089020</t>
  </si>
  <si>
    <t>Tôles métalliques de couverture ondulées, zinguées, partant dans les îles pour construction</t>
  </si>
  <si>
    <t>Tôles métalliques de couverture non ondulées, zinguées, partant dans les îles pour construction</t>
  </si>
  <si>
    <t>Tôles métalliques de couverture partant dans les îles pour construction</t>
  </si>
  <si>
    <t>Tôles de couverture métallique ayant reçu une ouvraison (perçage, cintrage), partant dans les îles pour construction</t>
  </si>
  <si>
    <t>Citerne de récupération d'eau de pluie en polyéthylène d'une capacité de 7 500 Litres partant dans les îles pour construction</t>
  </si>
  <si>
    <t>392510</t>
  </si>
  <si>
    <t>Bois brut, bois écorcé, bois équarri, produits localement sur une île autre que Tahiti</t>
  </si>
  <si>
    <t>Bois brut traité partant dans les îles pour construction</t>
  </si>
  <si>
    <t>Ciments hydrauliques, ciment portland, partant dans les îles pour construction</t>
  </si>
  <si>
    <t>Bois en feuilles contreplaqué partant dans les îles pour construction</t>
  </si>
  <si>
    <t>23099030</t>
  </si>
  <si>
    <t>38089100</t>
  </si>
  <si>
    <t>Engrais d'origine animale ou végétale, lisier de porc, fientes de poules, caca poule, fumier, compost, destiné aux agriculteurs des îles autres que Tahiti</t>
  </si>
  <si>
    <t>Engrais minéraux ou chimiques phosphatés destinés aux agriculteurs des îles autres que Tahiti</t>
  </si>
  <si>
    <t>060220</t>
  </si>
  <si>
    <t>Graines , fruits et spores à ensemencer destinées aux agriculteurs des îles autres que Tahiti</t>
  </si>
  <si>
    <t>Arbres, arbustes à fruits comestibles, greffés ou non, destinés aux agriculteurs des îles autres que Tahiti pour le lancement des cultures agricoles</t>
  </si>
  <si>
    <t>04032</t>
  </si>
  <si>
    <t>040721</t>
  </si>
  <si>
    <t>040900</t>
  </si>
  <si>
    <t>07019000</t>
  </si>
  <si>
    <t>070200</t>
  </si>
  <si>
    <t>07031010</t>
  </si>
  <si>
    <t>07031090</t>
  </si>
  <si>
    <t>07032000</t>
  </si>
  <si>
    <t>07039010</t>
  </si>
  <si>
    <t>07039090</t>
  </si>
  <si>
    <t>07041010</t>
  </si>
  <si>
    <t>07041090</t>
  </si>
  <si>
    <t>07049010</t>
  </si>
  <si>
    <t>07049020</t>
  </si>
  <si>
    <t>07061010</t>
  </si>
  <si>
    <t>07069010</t>
  </si>
  <si>
    <t>07069090</t>
  </si>
  <si>
    <t>07070010</t>
  </si>
  <si>
    <t>070820</t>
  </si>
  <si>
    <t>070930</t>
  </si>
  <si>
    <t>070951</t>
  </si>
  <si>
    <t>070959</t>
  </si>
  <si>
    <t>070960</t>
  </si>
  <si>
    <t>07099910</t>
  </si>
  <si>
    <t>07099920</t>
  </si>
  <si>
    <t>07099990</t>
  </si>
  <si>
    <t>07144000</t>
  </si>
  <si>
    <t>07145000</t>
  </si>
  <si>
    <t>080111</t>
  </si>
  <si>
    <t>080420</t>
  </si>
  <si>
    <t>080430</t>
  </si>
  <si>
    <t>080440</t>
  </si>
  <si>
    <t>080450</t>
  </si>
  <si>
    <t>080520</t>
  </si>
  <si>
    <t>080711</t>
  </si>
  <si>
    <t>080719</t>
  </si>
  <si>
    <t>080720</t>
  </si>
  <si>
    <t>080810</t>
  </si>
  <si>
    <t>081010</t>
  </si>
  <si>
    <t>081060</t>
  </si>
  <si>
    <t>081090</t>
  </si>
  <si>
    <t>08109010</t>
  </si>
  <si>
    <t>08109090</t>
  </si>
  <si>
    <t>09011110</t>
  </si>
  <si>
    <t>091011</t>
  </si>
  <si>
    <t>091030</t>
  </si>
  <si>
    <t>44011</t>
  </si>
  <si>
    <t>44013900</t>
  </si>
  <si>
    <t>0106141</t>
  </si>
  <si>
    <t>Sciures, déchets et débris de bois, non agglomérés, produits localement sur une île autre que Tahiti</t>
  </si>
  <si>
    <t>Cannes à sucre, canne à sucre, to, fraîche ou séchées, produite sur une île autre que Tahiti</t>
  </si>
  <si>
    <t>Lait ou crème de lait, non concentré, non additionné de sucre ou édulcorant, produit sur une île autre que Tahiti</t>
  </si>
  <si>
    <t>Yaourt ou yoghourt produit sur une île autre que Tahiti</t>
  </si>
  <si>
    <t>Oeufs de poule frais, en coquilles, produits sur une île autre que Tahiti</t>
  </si>
  <si>
    <t>Miel naturel, sans ajouts, produit sur une île autre que Tahiti</t>
  </si>
  <si>
    <t>Pomme de terre de consommation (umara putete) fraîche ou réfrigérée, produite dans les îles autres que Tahiti</t>
  </si>
  <si>
    <t>Tomates (tomati) fraîches ou réfrigérées, produits dans les îles autres que Tahiti</t>
  </si>
  <si>
    <t>Oigons verts (oniani), oignons, frais ou réfrigérés; produits dans les îles autres que Tahiti</t>
  </si>
  <si>
    <t>Echalotes fraîches ou réfrigérées produites dans les îles autres que Tahiti</t>
  </si>
  <si>
    <t>Ail, aulx, frais ou réfrigérés, produits dans les îles autres que Tahiti</t>
  </si>
  <si>
    <t>Poireaux (hetira) frais ou réfrigérés, produits dans les îles autres que Tahiti</t>
  </si>
  <si>
    <t>Légumes alliacés à l'exclusion des poireaux, frais ou réfrigérés, produits dans les îles autres que Tahiti</t>
  </si>
  <si>
    <t>Choux-fleurs, frais ou réfrigérés, produits dans les îles autres que Tahiti</t>
  </si>
  <si>
    <t>Choux brocolis frais ou réfrigérés, produits dans les îles autres que Tahiti</t>
  </si>
  <si>
    <t>Chou blanc frais ou réfrigéré, produits dans les îles autres que Tahiti</t>
  </si>
  <si>
    <t>Chou rouge, frais ou réfrigéré, produit dans les îles autres que Tahiti</t>
  </si>
  <si>
    <t>Laitues, salades vertes, salades feuilles de chêne, chicorée, Mineto, fraîches ou réfrigérées, produites dans les îles autres que Tahiti</t>
  </si>
  <si>
    <t>Carottes (taroti), fraîches ou réfrigérées, produites dans les îles autres que Tahiti</t>
  </si>
  <si>
    <t>Radis (rati) frais ou réfrigérés, produits dans les îles autres que Tahiti</t>
  </si>
  <si>
    <t>Betteraves à salade, salsifis, céleri-rave, frais, produits dans les îles autres que Tahiti</t>
  </si>
  <si>
    <t>Concombres, frais ou réfrigérés, produits sur une île autre que Tahiti</t>
  </si>
  <si>
    <t>Haricots et haricots verts, haricots longs, pipi, écossés ou non, produits sur une île autre que Tahiti</t>
  </si>
  <si>
    <t>Aubergines (hua pua'a niho), fraîches ou réfrigérées, produites sur une île autre que Tahiti</t>
  </si>
  <si>
    <t>Champignons du genre "agaricus", champignons de Paris, frais ou réfrigérés, produits sur une île autre que Tahiti</t>
  </si>
  <si>
    <t>Champignons frais ou réfrigérés, autres que du genre "agaricus", produits sur une île autre que Tahiti</t>
  </si>
  <si>
    <t>Piment (oporo) et poivron (oporo maaro, oporo ma'aro), frais ou réfrigéré, produits sur une île autre que Tahiti</t>
  </si>
  <si>
    <t>Epinards, frais ou réfrigérés, produits sur une île autre que Tahiti</t>
  </si>
  <si>
    <t>Courgettes (tutini), fraîches ou réfrigérées, produites sur une île autre que Tahiti</t>
  </si>
  <si>
    <t>Persil (pereti), frais ou réfrigéré, roduit sur une île autre que Tahiti</t>
  </si>
  <si>
    <t>Légume, autre que pomme de terre, tomate, alliacés, choux, salades, laitues, produits sur une île autre que Tahiti</t>
  </si>
  <si>
    <t>Manioc ou maniota produit dans une île autre que Tahiti</t>
  </si>
  <si>
    <t>Patates douces ou umara, produites dans une île autre que Tahiti</t>
  </si>
  <si>
    <t>Ufis ou ignames, frais ou réfrigérés, produits sur une île autre que Tahiti</t>
  </si>
  <si>
    <t>Taro produits sur une île autre que Tahiti</t>
  </si>
  <si>
    <t>Tarua, yautias, produits sur une île autre que Tahiti</t>
  </si>
  <si>
    <t>Noix du Brésil, noix de cajou, produites sur un île autre que Tahiti</t>
  </si>
  <si>
    <t>Noix de coco sèche, coco sec, opaa, produit sur une île autre que Tahiti</t>
  </si>
  <si>
    <t>Coco frais, noix de coco fraîche, coco à boire, pape ha'ari, pape haari, produit sur une île autre que Tahiti</t>
  </si>
  <si>
    <t>Coco décortiqué, noix de coco décortiquée, produit sur une île autre que Tahiti</t>
  </si>
  <si>
    <t>Banane, fei, banane plantain, mei'a ou mai'a, produite sur une île autre que Tahiti</t>
  </si>
  <si>
    <t>Figues fraîches produites sur une île autre que Tahiti</t>
  </si>
  <si>
    <t>Painapo, ananas, frais, produit localement dans une île autre que Tahiti</t>
  </si>
  <si>
    <t>Avocats (avota) frais produits sur une île autre que Tahiti</t>
  </si>
  <si>
    <t>Goyaves, tuava, mangues, vi popa'a, mangoustans, hotuarii, kava, pometier, vi Tahiti, pommes cythères, non transformés, produits sur une île autre que Tahiti</t>
  </si>
  <si>
    <t>Mélange d'agrumes, frais, produits localement sur une île autre que Tahiti</t>
  </si>
  <si>
    <t>Oranges (anani) produites localement sur une île autre que Tahiti, fraîches</t>
  </si>
  <si>
    <t>Mandarines (anani paavete, anani pa'avete), clémentines, tangerines, satsumas, fraîches, produites localement sur une île autre que Tahiti</t>
  </si>
  <si>
    <t>Pamplemousses ou pomelos, anani popaa, anani popa'a, frais ou secs, produits localement sur une île autre que Tahiti</t>
  </si>
  <si>
    <t>Citron, lime, taporo, produits localement sur une île autre que Tahiti</t>
  </si>
  <si>
    <t>Raisins frais produits localement sur une île autre que Tahiti</t>
  </si>
  <si>
    <t>Pastèques (mereni) fraîches produites localement sur une île autre que Tahiti</t>
  </si>
  <si>
    <t>Melons, mereni popaa, mereni popa'a, frais, produits localement sur une île autre que Tahiti</t>
  </si>
  <si>
    <t>Papayes, iita, i'ita, fraîches, produites localement sur une île autre que Tahiti</t>
  </si>
  <si>
    <t>Pommes fraîches produites localement sur une île autre que Tahiti</t>
  </si>
  <si>
    <t>Pêches, brugnons, prunes, nectarines, abricots, produits localement sur une île autre que Tahiti</t>
  </si>
  <si>
    <t>Fraises fraîches produites localement sur une île autre que Tahiti</t>
  </si>
  <si>
    <t>Durians frais, produits localement sur une île autre que Tahiti</t>
  </si>
  <si>
    <t>Tamarin (tamerini), pommes cajou, pommes étoiles, fruit du jacquier (uru taratoni), fruit de la passion (parapautini), caramboles (raparapa), pitayas ou pitahayas, pacaille ou pakai, frais, produits sur une île autre que Tahiti</t>
  </si>
  <si>
    <t>Litchis, letchis, leetchis, raitihi, frais, produits localement sur une île autre que Tahiti</t>
  </si>
  <si>
    <t>Abiu, cabosse de cacao, corossol, totara, nono ou noni, ramboutan, seurette, cerette, mamara mue, uru, fruit de l'arbre pain, frais, provenant d'une île autre que Tahiti</t>
  </si>
  <si>
    <t>Café vert, taofe, non torréfié, non décaféïne, produit localement sur une île autre que Tahiti</t>
  </si>
  <si>
    <t>Poivres ou piments séchés, produits localement sur une île autre que Tahiti</t>
  </si>
  <si>
    <t>Vanille Tahiti, vanille verte, vanille préparée, vanira, produite localement sur une île autre que Tahiti</t>
  </si>
  <si>
    <t>Gingembre, rea tinito, non boyé, non pulvérisé, produit localement sur une île autre que Tahiti</t>
  </si>
  <si>
    <t>Rea Tahiti, re'a tahiti, curcuma, non broyé, non pulvérisé, produit localement sur une île autre que Tahiti</t>
  </si>
  <si>
    <t>Bois de chauffage en rondins, bûches, ramilles, fagots, produits localement sur une île autre que Tahiti</t>
  </si>
  <si>
    <t>Sciures, déchets et débris de bois, même agglomérés, produits localement sur une île autre que Tahiti</t>
  </si>
  <si>
    <t>Chevaux, ânes, mulets et bardots, vivants et provenant d'une île autre que Tahiti</t>
  </si>
  <si>
    <t>Boeufs,  vaches,  veaux,  taureaux, vivants et provenant d'une île autre que Tahiti</t>
  </si>
  <si>
    <t>Porcs vivants provenant d'une île autre que Tahiti</t>
  </si>
  <si>
    <t>Moutons, agneaux, chèvres (keukeu, puaa niho) vivants provenant d'une île autre que Tahiti</t>
  </si>
  <si>
    <t>Coqs, poules, canards, oies, dindons, dindes et pintades, vivants, des espèces domestiques provenants d'une île autre que Tahiti</t>
  </si>
  <si>
    <t>Lapins vivants provenant d'une île autre que Tahiti</t>
  </si>
  <si>
    <t>Eau de source de production locale en 1,5 Litres ou en bonbonne de 18,9 Litres, à destination des îles Tuamotu ou Gambier</t>
  </si>
  <si>
    <t>Code avantage</t>
  </si>
  <si>
    <t>PAGRI</t>
  </si>
  <si>
    <t>PAE</t>
  </si>
  <si>
    <t>27101925</t>
  </si>
  <si>
    <t>Gazole ou gasoil navires de recherche immatriculés hors de Polynésie française</t>
  </si>
  <si>
    <t>Gazole ou gasoil destiné aux navires communaux</t>
  </si>
  <si>
    <t>27101223</t>
  </si>
  <si>
    <t>Essence sans plomb destinée aux navires communaux</t>
  </si>
  <si>
    <t>EAUTG</t>
  </si>
  <si>
    <t>MC</t>
  </si>
  <si>
    <t>Carburéacteur destiné à l'avitaillement des aéronefs</t>
  </si>
  <si>
    <t>Bois sciés ou dédossés d'une épaisseur supérieure à 6 mm, produit localement sur une île autre que Tahiti</t>
  </si>
  <si>
    <t>PFT</t>
  </si>
  <si>
    <t>442011</t>
  </si>
  <si>
    <t>4601</t>
  </si>
  <si>
    <t>46021910</t>
  </si>
  <si>
    <t>46021990</t>
  </si>
  <si>
    <t>62114220</t>
  </si>
  <si>
    <t>62114920</t>
  </si>
  <si>
    <t>63023110</t>
  </si>
  <si>
    <t>63041910</t>
  </si>
  <si>
    <t>67029010</t>
  </si>
  <si>
    <t>960190</t>
  </si>
  <si>
    <t>96019030</t>
  </si>
  <si>
    <t>96019040</t>
  </si>
  <si>
    <t>96020030</t>
  </si>
  <si>
    <t>Chapeaux tressés ou fabriqués par l'assemblage de bandes en toutes matières produit localement sur une île autre que Tahiti</t>
  </si>
  <si>
    <t>Roseau, osier, jonc, pandanus, fibres de coco.. pour tressage ou vannerie provenant d'une île autre que Tahiti</t>
  </si>
  <si>
    <t>Sculptures en pierre, tiki en pierre et autres objet d'art ou d'artisanat en pierre, produits localement sur une île autre que Tahiti</t>
  </si>
  <si>
    <t>Ukuleles de fabrication locale provenant d'une île autre que Tahiti</t>
  </si>
  <si>
    <t>Statuettes, tiki, artisanat en bois, produit localement sur une île autre que Tahiti</t>
  </si>
  <si>
    <t>Rouleaux de pandanus, produit localement sur une île autre que Tahiti</t>
  </si>
  <si>
    <t>Nattes, paillasons, en bambou, tressés produits localement sur une île autre que Tahiti</t>
  </si>
  <si>
    <t>Nattes, tapis, paniers, chapeaux, peue, paeore, en pandanus, produits localement sur une île autre que Tahiti</t>
  </si>
  <si>
    <t>Chapeaux tressés, balai niau, fibres de coco tressées, produits localement sur une île autre que Tahiti</t>
  </si>
  <si>
    <t>Pareos en coton produits localement sur une île autre que Tahiti</t>
  </si>
  <si>
    <t>Pareos en matière autre que le coton produits localement sur une île autre que Tahiti</t>
  </si>
  <si>
    <t>Linge de lit de coton en patchwork polynésien dénommé tifaifai, produit localement sur une île autre que Tahiti</t>
  </si>
  <si>
    <t>Couvre-lit en patchwork polynésien dénommé tifaifai, produit localement sur une île autre que Tahiti</t>
  </si>
  <si>
    <t>Couronnes, colliers de type polynésien en matières artificielles, produits localement sur une île autre que Tahiti</t>
  </si>
  <si>
    <t>Instruments de musique à percussion par exemple tambours, pahu, toere, ...de fabrication locale provenant d'une île autre que Tahiti</t>
  </si>
  <si>
    <t>Ouvrage ou artisanat en os, en corne, en écaille de tortue, en corail, en nacre, fabriqué localement provenant d'une île autre que Tahiti</t>
  </si>
  <si>
    <t>Ouvrages en nacre et nacre travaillée, fabriqués localement provenant d'une île autre que Tahiti</t>
  </si>
  <si>
    <t>Ouvrages ou colliers en corail fabriqué localemnt provenant d'une île autre que Tahiti</t>
  </si>
  <si>
    <t>Matières végétales ou minérales travaillées, y compris les ouvrages, fabriqués localement provenant d'une île autre que Tahiti</t>
  </si>
  <si>
    <t>Balais et balayettes en matières végétales en bottes liées, balais niau, fabriqués localement provenant d'une île autre que Tahiti</t>
  </si>
  <si>
    <t>Production originale de l'art statuaire ou de la sculpture, fabriqué localement provenant d'une île autre que Tahiti</t>
  </si>
  <si>
    <t>PART</t>
  </si>
  <si>
    <t>Pétrole lampant pour usage domestique</t>
  </si>
  <si>
    <t>060390</t>
  </si>
  <si>
    <t>060490</t>
  </si>
  <si>
    <t>080620</t>
  </si>
  <si>
    <t>08071100</t>
  </si>
  <si>
    <t>08072000</t>
  </si>
  <si>
    <t>090121</t>
  </si>
  <si>
    <t>09012200</t>
  </si>
  <si>
    <t>110220</t>
  </si>
  <si>
    <t>11029000</t>
  </si>
  <si>
    <t>110510</t>
  </si>
  <si>
    <t>11061000</t>
  </si>
  <si>
    <t>11081400</t>
  </si>
  <si>
    <t>15089010</t>
  </si>
  <si>
    <t>15119000</t>
  </si>
  <si>
    <t>15121910</t>
  </si>
  <si>
    <t>151319</t>
  </si>
  <si>
    <t>15141900</t>
  </si>
  <si>
    <t>210390</t>
  </si>
  <si>
    <t>220840</t>
  </si>
  <si>
    <t>3301</t>
  </si>
  <si>
    <t>Autre graisse et huile végétale alimentaire produite dans les îles autres que Tahiti</t>
  </si>
  <si>
    <t>Boissons aux fruits produites localement dans les îles autres que Tahiti</t>
  </si>
  <si>
    <t>Bois de conifères sciés, traités, produits localement sur une île autre que Tahiti</t>
  </si>
  <si>
    <t>Farine sans gluten de manioc, patate douce, taro, tarua, igname, ufi, umara, maniota produite dans les îles autres que Tahiti</t>
  </si>
  <si>
    <t>Farine sans gluten de uru, maiore, arbre à pain, fruits comestibles, melons, écorces d'agrumes produite dans les îles autres que Tahiti</t>
  </si>
  <si>
    <t>Fécule de pomme de terre produite dans les îles autres que tahiti</t>
  </si>
  <si>
    <t>Huile de soja produite dans les îles autres que Tahiti</t>
  </si>
  <si>
    <t>Huile de tamanu, huile de calophyllum, produite dans les îles autres que Tahiti</t>
  </si>
  <si>
    <t>Jus de canne à sucre ou vesou, fabriqué localement sur une île autre que Tahiti</t>
  </si>
  <si>
    <t>Sirops de fruits produits localement dans les îles autres que Tahiti</t>
  </si>
  <si>
    <t>Bière produite localement sur une île autre que Tahiti</t>
  </si>
  <si>
    <t>Vinaigre de fruit produit localement sur une île autre que Tahiti</t>
  </si>
  <si>
    <t>Bois tropicaux, sciés, profilés, produits localement sur une île autre que Tahiti</t>
  </si>
  <si>
    <t>Beurre produit dans une île autre que Tahiti</t>
  </si>
  <si>
    <t>Fleurs, boutons de fleurs, graines séchées pour ornements produits dans les îles autres que Tahiti</t>
  </si>
  <si>
    <t>Feuilles et feuillages séchés pour bouquets et décorations produits dans les îles autres que Tahiti</t>
  </si>
  <si>
    <t>Légumes, mélanges de légumes, séchés, coupés en morceaux, en purée, en poudre ou pulvérisés, produits dans les îles autres que Tahiti</t>
  </si>
  <si>
    <t>Racine de manioc (maniota), séchée ou congelée, découpée ou agglomérée, produite dans une île autre que Tahiti</t>
  </si>
  <si>
    <t>Patate douce (umara), épluchée ou coupée en morceaux ou agglomérée, fraîche congelée ou sèche, produite dans une île autre que Tahiti</t>
  </si>
  <si>
    <t>Igname ou ufi, séché ou congelé, en morceaux ou aggloméré, provenant d'une île autre que Tahiti</t>
  </si>
  <si>
    <t>Taro épluché, découpé, frais ou congelé ou sous vide, produit dans les îles autres que Tahiti</t>
  </si>
  <si>
    <t>Coco découpé, épluché, produit dans les îles autres que Tahiti</t>
  </si>
  <si>
    <t>Noix sèche ou épluchée provenant des îles autres que Tahiti</t>
  </si>
  <si>
    <t>Banane séchée, piere, produit dans les îles autres que Tahiti</t>
  </si>
  <si>
    <t>Figues sèches produites localement dans une île autre que Tahiti</t>
  </si>
  <si>
    <t>Painapo, ananas, séché, produit localement sur une île autre que Tahiti</t>
  </si>
  <si>
    <t>Avocat (avota) séché, produit localement sur une île autre que Tahiti</t>
  </si>
  <si>
    <t>Goyave, tuava, mangues, vi popa'a, mangoustans, hotuarii, kava, pometier, vi Tahiti, pommes cythères, secs ou séchés, produits sur une île autre que Tahiti</t>
  </si>
  <si>
    <t>Agrumes épluchés ou séchés, produits sur une île autre que Tahiti</t>
  </si>
  <si>
    <t>Raisins secs ou séchés, produits localement sur une île autre que Tahiti</t>
  </si>
  <si>
    <t>Pastèques (mereni), épluchées, découpées, provenant d'une île autre que Tahiti</t>
  </si>
  <si>
    <t>Melons, mereni popaa, mereni popa'a, épluchés ou découpés, provenant d'une île autre que Tahiti</t>
  </si>
  <si>
    <t>Papayes, iita, i'ita, épluchées ou découpées, provenant d'une île autre que Tahiti</t>
  </si>
  <si>
    <t>Fruits comestibles cuits ou épluchés, congelés, produits dans les îles autres que Tahiti</t>
  </si>
  <si>
    <t>Café vert, taofe, produit localement sur une île autre que Tahiti</t>
  </si>
  <si>
    <t>Taofe, café, torréfié, non décaféïné, produit sur une île autre que Tahiti</t>
  </si>
  <si>
    <t>Taofe, café, torréfié, décaféiné, produit localement sur une île autre que Tahiti</t>
  </si>
  <si>
    <t>Farine de maïs, sans gluten, produite dans les îles autres que Tahiti</t>
  </si>
  <si>
    <t>Farine de riz, sans gluten, produite dans les îles autres que Tahiti</t>
  </si>
  <si>
    <t>Farine, semoule, poudre, flocons, granulés, agglomérés de pomme de terre produits dans les îles autres que Tahiti</t>
  </si>
  <si>
    <t>Farine de pomme de terre sans gluten produite dans les îles autres que Tahiti</t>
  </si>
  <si>
    <t>Farines sans gluten de pois, de haricots, de lentilles, de fèves, produites dans les îles autres que Tahiti</t>
  </si>
  <si>
    <t>Fécule de manioc produite dans les îles autres que Tahiti</t>
  </si>
  <si>
    <t>Huile d'arachide produite dans les îles autres que Tahiti</t>
  </si>
  <si>
    <t>Huile de palme raffinée produite dans les îles autres que Tahiti</t>
  </si>
  <si>
    <t>Huile de tournesol produite dans les îles autres que Tahiti</t>
  </si>
  <si>
    <t>Huile de coco, huile vierge de coco, huile de coco raffinée, produite dans les îles autres que Tahiti</t>
  </si>
  <si>
    <t>Huile de colza produite dans les îles autres que Tahiti</t>
  </si>
  <si>
    <t>Biscuits ou gâteaux, aux fruits ou aux légumes, produits dans les îles autres que Tahiti</t>
  </si>
  <si>
    <t>Confitures, gelées, purées de fruits produites dans les îles autres que Tahiti</t>
  </si>
  <si>
    <t>Jus de fruits, nectars de fruits ou jus de légumes, local, non fermenté, produits dans les îles autres que Tahiti</t>
  </si>
  <si>
    <t>Chutneys de fruits produits dans les îles autres que Tahiti</t>
  </si>
  <si>
    <t>Vin produit localement sur une île autre que Tahiti</t>
  </si>
  <si>
    <t>Vermouths et autres vins de raisins frais préparés à base de plantes ou substances aromatiques, produits localement sur une île autre que Tahiti</t>
  </si>
  <si>
    <t>Alcool éthylique ou eaux de vie dénaturées, produits localement sur une île autre que Tahiti</t>
  </si>
  <si>
    <t>Eaux de vie ou liqueurs produites localement sur une île autre que Tahiti</t>
  </si>
  <si>
    <t>Rhum produit localement à partir de cannes à sucre sur une île autre que Tahiti</t>
  </si>
  <si>
    <t>Huiles essentielles, déterpénées ou non, produite localement dans une île autre que Tahiti</t>
  </si>
  <si>
    <t>Bois en grume avec écorce, bois équarris, produit localement sur une île autre que Tahiti</t>
  </si>
  <si>
    <t>Bois pour parquets, lames, frise, moulure, lambris, profilés, produits localement sur une île autre que Tahiti</t>
  </si>
  <si>
    <t>Mitihue produit localement sur une île autre que Tahiti</t>
  </si>
  <si>
    <t>04051010</t>
  </si>
  <si>
    <t>PPN</t>
  </si>
  <si>
    <t xml:space="preserve">Beurre en boîtes métalliques hermétiquement fermées </t>
  </si>
  <si>
    <t>Couches pour bébés à usage unique (y compris les couches-culottes)</t>
  </si>
  <si>
    <t>02023020</t>
  </si>
  <si>
    <t>02031100</t>
  </si>
  <si>
    <t>02031200</t>
  </si>
  <si>
    <t>02031900</t>
  </si>
  <si>
    <t>020321</t>
  </si>
  <si>
    <t>02032200</t>
  </si>
  <si>
    <t>02032900</t>
  </si>
  <si>
    <t>02071400</t>
  </si>
  <si>
    <t>03044900</t>
  </si>
  <si>
    <t>03048700</t>
  </si>
  <si>
    <t>04021090</t>
  </si>
  <si>
    <t>04022100</t>
  </si>
  <si>
    <t>04063010</t>
  </si>
  <si>
    <t>07020000</t>
  </si>
  <si>
    <t>07049090</t>
  </si>
  <si>
    <t>07051100</t>
  </si>
  <si>
    <t>070519</t>
  </si>
  <si>
    <t>07061090</t>
  </si>
  <si>
    <t>07131000</t>
  </si>
  <si>
    <t>07133100</t>
  </si>
  <si>
    <t>07133200</t>
  </si>
  <si>
    <t>07133300</t>
  </si>
  <si>
    <t>07134000</t>
  </si>
  <si>
    <t>10063099</t>
  </si>
  <si>
    <t>15171000</t>
  </si>
  <si>
    <t>16041300</t>
  </si>
  <si>
    <t>16041500</t>
  </si>
  <si>
    <t>19021900</t>
  </si>
  <si>
    <t>19053110</t>
  </si>
  <si>
    <t>Pétales de maïs soufflés ou grillés, nature</t>
  </si>
  <si>
    <t>Café instantané non lyophilisé</t>
  </si>
  <si>
    <t>Eau de javel, chlore, de fabrication locale</t>
  </si>
  <si>
    <t>Savons de ménage de fabrication locale</t>
  </si>
  <si>
    <t>Préservatifs</t>
  </si>
  <si>
    <t>Masques de protection répondant aux caractéristiques définies à l'article 1-2 de l'arrêté n° 297 CM du 23 mars 2020 modifié</t>
  </si>
  <si>
    <t>Entrecôte et rumsteak de viande bovine, congelés</t>
  </si>
  <si>
    <t>Carcasse ou demi-carcasse de viande de porc locale, fraîche ou réfrigérée</t>
  </si>
  <si>
    <t>Viande de porc locale fraîche ou réfrigérée, jambons, épaules ou morceaux non désossés</t>
  </si>
  <si>
    <t>Viande de porc locale fraîche ou réfrigérée, autre que carcasse, demi-carcasse, jambon ou épaule</t>
  </si>
  <si>
    <t>Carcasse ou demi-carcasse de porc local, congelée</t>
  </si>
  <si>
    <t>Viande de porc locale congelée : jambons, épaules ou morceaux non désossés</t>
  </si>
  <si>
    <t>Viande de porc local congelée autre que carcasse, demi-carcasse, jambons ou épaules non désossés</t>
  </si>
  <si>
    <t>Cuisses de poulet entières congelées et quart arrières de poulet congelés</t>
  </si>
  <si>
    <t>Filet ou longe de thon local, thon blanc ou thon rouge, frais ou réfrigéré</t>
  </si>
  <si>
    <t>Filet ou longe de thon local congelé, thon blanc ou thon rouge</t>
  </si>
  <si>
    <t>Lait en poudre ou en granulés, sans sucre ou autre édulcorant, d'une teneur en poids en matières grasses n'excédant pas 1,5%</t>
  </si>
  <si>
    <t>Lait en poudre ou en granulés, sans sucre ou autre édulcorant, d'une teneur en poids de matières grasses supérieure à 1,5%</t>
  </si>
  <si>
    <t>Fromage fondu obtenu à partir de Cheddar, autre que rapé, en poudre ou en tranches, conditionné pour la vente au détail</t>
  </si>
  <si>
    <t>Tomates (tomati), produits localement, fraîches ou réfrigérées, à l'exclusion des tomates cerises</t>
  </si>
  <si>
    <t>Chou vert, chou chinois, bok choï, bok choy, pak choï, chou chine , pota, frais ou réfrigéré, produits localement</t>
  </si>
  <si>
    <t>Laitues pommées fraîches ou réfrigérées, produites localement</t>
  </si>
  <si>
    <t>Laitues non pommées, fraîches ou réfrigérées, produites localement</t>
  </si>
  <si>
    <t>Concombres frais entiers, non épluchés, produits localement</t>
  </si>
  <si>
    <t>Aubergines (hua pua'a niho) fraîches, entières, non épluchées produites localement</t>
  </si>
  <si>
    <t>Courgettes (tutini), fraîches, non épluchées, entières, produites localement</t>
  </si>
  <si>
    <t>Pois cassés secs, écossés, même décortiqués, destinés à l'alimentation humaine</t>
  </si>
  <si>
    <t>Haricots secs écossés, même décortiqués ou cassés, destinés à l'alimentation humaine</t>
  </si>
  <si>
    <t>Haricots secs rouges écossés, même décortiqués ou cassés, destinés à l'alimentation humaine</t>
  </si>
  <si>
    <t>Haricots secs communs, écossés, même décortiqués ou cassés, destinés à l'alimentation humaine</t>
  </si>
  <si>
    <t>Lentilles sèches ou séchées, écossées, même décortiquées ou cassées, destinées à l'alimentation humaine</t>
  </si>
  <si>
    <t>Taro frais, entiers, non épluchés, produits localement</t>
  </si>
  <si>
    <t>Reiti ou riz semi-blanchi ou blanchi à grains longs, non gluant, non parfumé, autre que le riz aromatisé</t>
  </si>
  <si>
    <t>Huile de tournesol, épurée ou raffinée, destinée à la consommation humaine, conditionnée pour la vente au détail</t>
  </si>
  <si>
    <t>Margarines, à l'exclusion des margarines liquides</t>
  </si>
  <si>
    <t>Sardines, sardinelles et sprats ou esprots aux huiles végétales à l'exclusion de l'huile d'olive, sans adjonction de légumes, plantes, fruits ou substances aromatiques, en récipients hermétiquement fermés</t>
  </si>
  <si>
    <t>Maquereaux au naturel ou dans leur jus en récipients hermétiquement fermés</t>
  </si>
  <si>
    <t>Pâtes alimentaires de semoule de blé sans oeufs, non cuites ni farcies ni préparées autrement</t>
  </si>
  <si>
    <t>Biscuits de mer, biscuits secs d'une teneur en sucre au plus égale à 1% et d'une teneur en sel au plus égale à 2%</t>
  </si>
  <si>
    <t>21011200</t>
  </si>
  <si>
    <t>21023000</t>
  </si>
  <si>
    <t>02044200</t>
  </si>
  <si>
    <t>02044300</t>
  </si>
  <si>
    <t>04029910</t>
  </si>
  <si>
    <t>15079010</t>
  </si>
  <si>
    <t>15179000</t>
  </si>
  <si>
    <t>17019910</t>
  </si>
  <si>
    <t>04012090</t>
  </si>
  <si>
    <t>11010010</t>
  </si>
  <si>
    <t>04022900</t>
  </si>
  <si>
    <t>20058000</t>
  </si>
  <si>
    <t>20059910</t>
  </si>
  <si>
    <t>04032000</t>
  </si>
  <si>
    <t>04051090</t>
  </si>
  <si>
    <t>Café instantané non lyophilisé, y compris les décaféinés</t>
  </si>
  <si>
    <t>Répulsif contre les moustiques contenant au moins l'un des principes actifs suivants à un taux supérieur à 19 % : IR3535, PMDRBO, KBR 3023, DEET</t>
  </si>
  <si>
    <t>Levures vivantes</t>
  </si>
  <si>
    <t>Sel destiné à l'alimentation humaine en emballage de 20 kg ou plus, destiné aux boulangers et pâtissiers des îles autres que Tahiti</t>
  </si>
  <si>
    <t>Poudres à lever préparées</t>
  </si>
  <si>
    <t>Lait concentré en boîtes métalliques de plus de 500 g, à destination des îles autres que Tahiti</t>
  </si>
  <si>
    <t>Gigots ou colliers d'agneau ou de mouton, congelés, à destination des îles autres que Tahiti</t>
  </si>
  <si>
    <t>Gigot d'agneau ou de mouton, désossé, congelé, à destination des îles autres que Tahiti</t>
  </si>
  <si>
    <t>Lait concentré en boîtes métalliques de 500 g ou moins, à destination des îles autres que Tahiti</t>
  </si>
  <si>
    <t>Tomates (tomati) fraîches, locales, à destination des îles autres que Tahiti, à l'exclusion des tomates cerises</t>
  </si>
  <si>
    <t>Laitues, fraîches, locales, à destination des îles autres que Tahiti</t>
  </si>
  <si>
    <t>Pommes de variété Gala de calibre 110 à 135 à destination des îles autres que Tahiti</t>
  </si>
  <si>
    <t>Huile de soja en conditionnement inférieur ou égal à 5 Litres à destination des îles autres que Tahiti</t>
  </si>
  <si>
    <t>Huile d'arachide en conditionnement inférieur ou égal à 5 Litres à destination des îles autres que Tahiti</t>
  </si>
  <si>
    <t>Mélange d'huiles végétales destiné à la consommation humaine à destination des îles autres que Tahiti</t>
  </si>
  <si>
    <t>Sucre semoule en sachets de 1 kg à destination des îles autres que Tahiti</t>
  </si>
  <si>
    <t>Petits pots de légumes ou de fruits ou de mélange de plusieurs substances viande-poisson-légumes-fruits, finement homogénéisés, conditionnés en pots de verre de 250 g ou moins comme aliments pour enfants</t>
  </si>
  <si>
    <t>Eaux de source de production locale non aromatisées</t>
  </si>
  <si>
    <t>Préparations pour la lessive du linge, en poudre, en copeaux, ou toute forme solide sauf tablettes, conditionnées en 1 à 5 kg</t>
  </si>
  <si>
    <t>Test antigéniques de dépistage du SARS-Cov-2 par auto-prélèvement relevant des dispositifs médicaux</t>
  </si>
  <si>
    <t>Papier hygiénique de fabrication locale</t>
  </si>
  <si>
    <t>Ampoule à diodes émettrices de luminière (LED) d'une puissance inférieure ou égale à 8 watts</t>
  </si>
  <si>
    <t>Préparation à base de farine de malt contenant du cacao</t>
  </si>
  <si>
    <t>Sauces tomates conservées en boîtes métalliques hermétiquement fermées</t>
  </si>
  <si>
    <t>Yaourt ou yoghourt, nature, non sucré, fabriqué localement</t>
  </si>
  <si>
    <t>SH 4</t>
  </si>
  <si>
    <t>Beurre frais avec ou sans sel</t>
  </si>
  <si>
    <t>DGAE</t>
  </si>
  <si>
    <t>PDOM</t>
  </si>
  <si>
    <t>0603</t>
  </si>
  <si>
    <t>Fleurs et boutons de fleurs</t>
  </si>
  <si>
    <t>Balais et brosses</t>
  </si>
  <si>
    <t>03063100</t>
  </si>
  <si>
    <t>03063300</t>
  </si>
  <si>
    <t>Crustacés</t>
  </si>
  <si>
    <t>03079112</t>
  </si>
  <si>
    <t>03081920</t>
  </si>
  <si>
    <t>03082100</t>
  </si>
  <si>
    <t xml:space="preserve">Mollusques </t>
  </si>
  <si>
    <t>Invertébrés aquatiques</t>
  </si>
  <si>
    <t>03063620</t>
  </si>
  <si>
    <t>03077100</t>
  </si>
  <si>
    <t>05080010</t>
  </si>
  <si>
    <t>05080020</t>
  </si>
  <si>
    <t>05080030</t>
  </si>
  <si>
    <t>Coquillages</t>
  </si>
  <si>
    <t>Coquilles de troca</t>
  </si>
  <si>
    <t>Crustacés (langouste, homard, crabe, crevette)</t>
  </si>
  <si>
    <t>Lait UHT demi-écrémé en brique, non sucré ni parfumé ni aromatisé ni enrichi , en brique de 1 litre</t>
  </si>
  <si>
    <t>Farine de blé avec ou sans levure en emballage de 2 kg ou moins</t>
  </si>
  <si>
    <t>Maïs en grains en boite métallique hermétiquement fermées</t>
  </si>
  <si>
    <t>Petits pois sauf extra-fins, en boîte métallique hermétiquement fermées</t>
  </si>
  <si>
    <t>Gazole ou gasoil destiné aux navires de pêche professionnelle</t>
  </si>
  <si>
    <t>Ivoire travaillé, ouvrage en ivoire fabriqué localement, issu d'espèces animales ou végétales non soumises à la Convention CITES, provenant d'une île autre que Tahiti</t>
  </si>
  <si>
    <t>Répulsif de fabrication locale contre les moustiques contenant au moins l'un des principes actifs suivants à un taux supérieur à 19 % : IR3535, PMDRBO, KBR 3023, DEET</t>
  </si>
  <si>
    <t>Bitume et asphalte</t>
  </si>
  <si>
    <t>Peinture et vernis</t>
  </si>
  <si>
    <t>Pavés, bordures de trottoirs et dalles de pavage</t>
  </si>
  <si>
    <t>Palplanches</t>
  </si>
  <si>
    <t>Treillis soudés</t>
  </si>
  <si>
    <t>Préparations et conserves de viande (foie, jambon, paté, corned beef)</t>
  </si>
  <si>
    <t>Préparations et conserves de poisson (saumon, hareng, thon, maquereau, caviar)</t>
  </si>
  <si>
    <t>Vis, boulons, écrous, rivets, rondelles</t>
  </si>
  <si>
    <t>Clous, pointes</t>
  </si>
  <si>
    <t>Tourteaux</t>
  </si>
  <si>
    <t>Cigares, cigarettes</t>
  </si>
  <si>
    <t>Shampoings et laques</t>
  </si>
  <si>
    <t>Pneus usagés</t>
  </si>
  <si>
    <t>Vêtements pour femmes</t>
  </si>
  <si>
    <t>Vêtements pour hommes</t>
  </si>
  <si>
    <t>Outillage de jardin</t>
  </si>
  <si>
    <t>Outillage à main</t>
  </si>
  <si>
    <t>Effets personnels</t>
  </si>
  <si>
    <t>Corail, gravier de corail</t>
  </si>
  <si>
    <t>PRODUITS ARTISANALES</t>
  </si>
  <si>
    <t>05080090</t>
  </si>
  <si>
    <t>Noix de la nacre (Korori)</t>
  </si>
  <si>
    <t>03079190</t>
  </si>
  <si>
    <t>03075900</t>
  </si>
  <si>
    <t>Coquilles de nacre (huitre perlière)</t>
  </si>
  <si>
    <t>Bénitier (pahua)</t>
  </si>
  <si>
    <t>Langouste (oura miti)</t>
  </si>
  <si>
    <t>Crabe (papa'a, to'etoe, upa'i)</t>
  </si>
  <si>
    <t>Oursin (vana)</t>
  </si>
  <si>
    <t>Holothurie (rori)</t>
  </si>
  <si>
    <t>Crevette</t>
  </si>
  <si>
    <t>Mollusques (huitre, coquille st jacques, moule, pieuvre, coque)</t>
  </si>
  <si>
    <t>07141000</t>
  </si>
  <si>
    <t>07097000</t>
  </si>
  <si>
    <t>07143000</t>
  </si>
  <si>
    <t>08011200</t>
  </si>
  <si>
    <t>08044000</t>
  </si>
  <si>
    <t>08045000</t>
  </si>
  <si>
    <t>08055000</t>
  </si>
  <si>
    <t>08051000</t>
  </si>
  <si>
    <t>08054000</t>
  </si>
  <si>
    <t>DPAM</t>
  </si>
  <si>
    <t>02071200</t>
  </si>
  <si>
    <t>07129000</t>
  </si>
  <si>
    <t>07142000</t>
  </si>
  <si>
    <t>08011900</t>
  </si>
  <si>
    <t>08023100</t>
  </si>
  <si>
    <t>08042000</t>
  </si>
  <si>
    <t>08061000</t>
  </si>
  <si>
    <t>12129300</t>
  </si>
  <si>
    <t>Pork and beans ou Préparation alimentaire composée exclusivement de haricots blancs au naturel ou cuits dans une sauce tomate, en boîtes métalliques hermétiquement fermées</t>
  </si>
  <si>
    <t>Préparations alimentaires exclusivement composées de viande de bœuf désossée, salée, hâchée, présentées en boîtes métalliques hermétiquement fermées, communément appelées "corned beef" ( punu pua toro )</t>
  </si>
  <si>
    <t>22029910</t>
  </si>
  <si>
    <t>Boissons aromatisées aux fruits produites localement sur une île autre que Tahiti</t>
  </si>
  <si>
    <t>22060000</t>
  </si>
  <si>
    <t>Autres boissons fermentées à base d'autres plantes que le raisin ou le houblon/orge maltée, produites dans les îles autres que Tahiti</t>
  </si>
  <si>
    <t>ESP</t>
  </si>
  <si>
    <t>Essence sans plomb destiné au grand public</t>
  </si>
  <si>
    <t>GO</t>
  </si>
  <si>
    <t>Gazole destiné au grand public</t>
  </si>
  <si>
    <t>27101911</t>
  </si>
  <si>
    <t>27101912</t>
  </si>
  <si>
    <t>809</t>
  </si>
  <si>
    <t>812</t>
  </si>
  <si>
    <t>813</t>
  </si>
  <si>
    <t>801</t>
  </si>
  <si>
    <t>802</t>
  </si>
  <si>
    <t>803</t>
  </si>
  <si>
    <t>805</t>
  </si>
  <si>
    <t>807</t>
  </si>
  <si>
    <t>808</t>
  </si>
  <si>
    <t>810</t>
  </si>
  <si>
    <t>811</t>
  </si>
  <si>
    <t>Gazole ou gasoil destiné aux navires assurant la desserte interinsulaire, ne relevant pas de la catégorie des Navires à Grande Vitesse (Non NGV)</t>
  </si>
  <si>
    <t>Gazole destiné aux navires assurant la desserte interinsulaire, relevant de la catégorie des Navires à Grande Vitesse (NGV)</t>
  </si>
  <si>
    <t>Gazole ou gasoil destiné aux centrales de production d'électricité dans les îles autres que Tahiti</t>
  </si>
  <si>
    <t>Gazole ou gasoil destiné aux trucks, bus, boulangers</t>
  </si>
  <si>
    <t>Gazole ou gasoil perliculteurs</t>
  </si>
  <si>
    <t>Gazole ou gasoil  navires de plaisance immatriculés hors de Polynésie française</t>
  </si>
  <si>
    <t>31010000</t>
  </si>
  <si>
    <t>38089200</t>
  </si>
  <si>
    <t>38089300</t>
  </si>
  <si>
    <t>38089400</t>
  </si>
  <si>
    <t>46012100</t>
  </si>
  <si>
    <t>87162000</t>
  </si>
  <si>
    <t>92060000</t>
  </si>
  <si>
    <t>96031000</t>
  </si>
  <si>
    <t>Protections hygiéniques féminines à usage unique ou protection pour l’incontinence et couches pour adulte</t>
  </si>
  <si>
    <t>9703</t>
  </si>
  <si>
    <t>Viande de bœuf</t>
  </si>
  <si>
    <t>Préparations alimentaires, saucisses, saucissons</t>
  </si>
  <si>
    <t>Sucre</t>
  </si>
  <si>
    <t>Sucrerie</t>
  </si>
  <si>
    <t>Préparations alimentaires à base de farine</t>
  </si>
  <si>
    <t>Pate alimentaire (spaghetti, macaroni, nouille, lasagne, ravioli, coucous…)</t>
  </si>
  <si>
    <t>Légumes préparés ou conservés</t>
  </si>
  <si>
    <t>Légumes et fruits confits</t>
  </si>
  <si>
    <t>Soupe, potage ou bouillon</t>
  </si>
  <si>
    <t>Carreaux</t>
  </si>
  <si>
    <t>Produits hygiène buccale ou dentaire, dentifrice</t>
  </si>
  <si>
    <t>Pieuvre (fee, heke)</t>
  </si>
  <si>
    <t>Palourdes (tuai)</t>
  </si>
  <si>
    <t>Coquilles et corail</t>
  </si>
  <si>
    <t>08024200</t>
  </si>
  <si>
    <t>Beurre de cacao, huile de cacao,produit dans une île autre que Tahiti</t>
  </si>
  <si>
    <t>Jus de fruits</t>
  </si>
  <si>
    <t>Fut vide</t>
  </si>
  <si>
    <t>Pneus</t>
  </si>
  <si>
    <t>27101926</t>
  </si>
  <si>
    <t>Huiles lubrifiantes</t>
  </si>
  <si>
    <t>Déchets cliniques</t>
  </si>
  <si>
    <t>Bouteille de gaz vide</t>
  </si>
  <si>
    <t>Sel de table produit localement sur une île autre que Tahiti</t>
  </si>
  <si>
    <t>Jus de nono produit localement sur une île autre que Tahiti</t>
  </si>
  <si>
    <t>Eau de coco produit localement sur une île autre que Tahiti</t>
  </si>
  <si>
    <t>Lait de coco produit localement sur une île autre que Tahiti</t>
  </si>
  <si>
    <t>Viande de bœuf, produit localement sur une île autre que Tahiti</t>
  </si>
  <si>
    <t>Viande de porc (Puaa), porcelet, produit localement sur une île autre que Tahiti</t>
  </si>
  <si>
    <t>Viande de chèvre (Keukeu, puaa niho), produit localement sur une île autre que Tahiti</t>
  </si>
  <si>
    <t>Viande de volaille (moa), produit localement sur une île autre que Tahiti</t>
  </si>
  <si>
    <t>Mape produits sur une île autre que Tahiti</t>
  </si>
  <si>
    <t>Tamanu produits sur une île autre que Tahiti</t>
  </si>
  <si>
    <t>Substitut du lait maternel standard 0 à 18 mois (laits 1er âge, 2ème âge et 3ème age), hors substitut du lait maternel particuliers et hors substitut du lait maternel thérapeutiques</t>
  </si>
  <si>
    <t>Savon de ménage sous forme liquide, liquide vaisselle, de fabrication locale</t>
  </si>
  <si>
    <t>Malles, valises, malettes, sacs à main, sacs de sport, étuis</t>
  </si>
  <si>
    <t>Embarcations de plaisance ou de sport (Pirogue, vaa, kayak…)</t>
  </si>
  <si>
    <t>Bouteille en plastique vide (eau)</t>
  </si>
  <si>
    <t>Eaux naturelles, eaux minérales, eaux gazéifiées</t>
  </si>
  <si>
    <t>Vin et champagne</t>
  </si>
  <si>
    <t>Blocs de béton-armés</t>
  </si>
  <si>
    <t>Parpaings</t>
  </si>
  <si>
    <t>Débris de verre</t>
  </si>
  <si>
    <t>Ferrailles</t>
  </si>
  <si>
    <t>Navets produits sur une île autre que Tahiti</t>
  </si>
  <si>
    <t>Autres légumes</t>
  </si>
  <si>
    <t>Produits de céréales par soufflage (genre corn flake)</t>
  </si>
  <si>
    <t>0402</t>
  </si>
  <si>
    <t>Viande de volaille</t>
  </si>
  <si>
    <t>0701</t>
  </si>
  <si>
    <t>Pomme de terre</t>
  </si>
  <si>
    <t>0702</t>
  </si>
  <si>
    <t>0703</t>
  </si>
  <si>
    <t>Oignon, échalote, ail, poireau</t>
  </si>
  <si>
    <t>0704</t>
  </si>
  <si>
    <t>Chou, chou-fleur, brocolis</t>
  </si>
  <si>
    <t>0706</t>
  </si>
  <si>
    <t>Carotte, navet, betterave, salsifis, radis</t>
  </si>
  <si>
    <t>0707</t>
  </si>
  <si>
    <t>Concombre, cornichon</t>
  </si>
  <si>
    <t>0713</t>
  </si>
  <si>
    <t>0714</t>
  </si>
  <si>
    <t>0804</t>
  </si>
  <si>
    <t>0806</t>
  </si>
  <si>
    <t>0807</t>
  </si>
  <si>
    <t>0808</t>
  </si>
  <si>
    <t>Autres fruits (fraise, framboise, groseille, myrtille, kiwi, durian, kaki, letchi…)</t>
  </si>
  <si>
    <t>Limonade, boissons non alcooliques</t>
  </si>
  <si>
    <t>Lait non concentré, lait frais</t>
  </si>
  <si>
    <t>Lait concentré, lait en poudre</t>
  </si>
  <si>
    <t>Yaourt, sucré ou non</t>
  </si>
  <si>
    <t>Beurre, pâte à tartiner</t>
  </si>
  <si>
    <t>0407</t>
  </si>
  <si>
    <t>Œufs</t>
  </si>
  <si>
    <t>0409</t>
  </si>
  <si>
    <t>Miel</t>
  </si>
  <si>
    <t>0602</t>
  </si>
  <si>
    <t>Plantes</t>
  </si>
  <si>
    <t>Préparations pour l'alimentation des animaux</t>
  </si>
  <si>
    <t>Engrais, compost</t>
  </si>
  <si>
    <t>09023030</t>
  </si>
  <si>
    <t>Thé fermenté conditionné en emballage de 3 kg ou moins, présenté en sachets</t>
  </si>
  <si>
    <t>Sauce, condiment, moutarde</t>
  </si>
  <si>
    <t>Autre préparations alimentaires</t>
  </si>
  <si>
    <t>Eaux de vie ou liqueurs (rhum, whisky, vodka…)</t>
  </si>
  <si>
    <t xml:space="preserve">Savons liquides, en pain ou crème </t>
  </si>
  <si>
    <t>Cercueil</t>
  </si>
  <si>
    <t>Livres, brochures, imprimés</t>
  </si>
  <si>
    <t>Journaux</t>
  </si>
  <si>
    <t>Baches et stores d'extérieur, tentes</t>
  </si>
  <si>
    <t>Tours et pylônes</t>
  </si>
  <si>
    <t>08029</t>
  </si>
  <si>
    <t>Nb de SH4</t>
  </si>
  <si>
    <t>Nb d'autres SH</t>
  </si>
  <si>
    <t>Total de SH fret aller</t>
  </si>
  <si>
    <t>Total de SH fret retour</t>
  </si>
  <si>
    <t>Articles de transport ou d'emballage, en matières plastiques</t>
  </si>
  <si>
    <t>3924</t>
  </si>
  <si>
    <t>Vaisselle, autres articles de ménage ou d'économie domestique  et articles d'hygiène ou de toilette, en matières plastiques.</t>
  </si>
  <si>
    <t>Articles de ménage ou d'économie domestique, d'hygiène ou de toilette, et leurs parties</t>
  </si>
  <si>
    <r>
      <t xml:space="preserve">Poulets entiers congelés </t>
    </r>
    <r>
      <rPr>
        <sz val="11"/>
        <color rgb="FFFF0000"/>
        <rFont val="Calibri"/>
        <family val="2"/>
      </rPr>
      <t>(à l'exclusion des poulets fermiers et des chapons)</t>
    </r>
  </si>
  <si>
    <t>Choux blancs et choux verts, frais, entiers, non épluchés, produits localement</t>
  </si>
  <si>
    <t>07049040</t>
  </si>
  <si>
    <t>Bok Choy ou Pak Choï, communément appelé "Pota", frais, entiers, produits localement</t>
  </si>
  <si>
    <r>
      <t>Farine de blé présentée autrement et soumise à procédure d'appel d'offres</t>
    </r>
    <r>
      <rPr>
        <sz val="11"/>
        <color rgb="FFFF0000"/>
        <rFont val="Calibri"/>
        <family val="2"/>
      </rPr>
      <t>, exclusivement destinés aux boulangers et pâtissiers des îles</t>
    </r>
  </si>
  <si>
    <t>Essence sans plomb destinée aux pêcheurs professionnels</t>
  </si>
  <si>
    <t>630130</t>
  </si>
  <si>
    <t>Couvertures Tifaifai et autres couvertures de coton fabriquées localement sur une île autre que Tahiti</t>
  </si>
  <si>
    <t>6302</t>
  </si>
  <si>
    <t>'Ahu Fare, Linge de maison (linge de lit, linge de table, linge de toilette, linge de cuisine)</t>
  </si>
  <si>
    <t>630419</t>
  </si>
  <si>
    <t>Couvre-lit en matière textile et couvre-lit en patchwork polynésien dénommé tifaifai, produit localement sur une île autre que Tahiti</t>
  </si>
  <si>
    <t>62052000</t>
  </si>
  <si>
    <t>62059000</t>
  </si>
  <si>
    <t>62092000</t>
  </si>
  <si>
    <t>62042200</t>
  </si>
  <si>
    <t>62042900</t>
  </si>
  <si>
    <t>62034290</t>
  </si>
  <si>
    <t>620349</t>
  </si>
  <si>
    <t>62132000</t>
  </si>
  <si>
    <t>62139000</t>
  </si>
  <si>
    <t>6214</t>
  </si>
  <si>
    <t>62121000</t>
  </si>
  <si>
    <t>42022200</t>
  </si>
  <si>
    <t>42023200</t>
  </si>
  <si>
    <t>Chemises et chemisettes pour hommes ou garçonnets, créées en tissu coton, localement, sur une île autre que Tahiti</t>
  </si>
  <si>
    <t>Chemises et chemisettes pour homme ou garçonnets, créées en d'autres tissus, localement, sur une île autre que Tahiti</t>
  </si>
  <si>
    <t>Vêtements et accessoires du vêtement, en coton, pour bébés, créés localement, sur une île autre que Tahiti</t>
  </si>
  <si>
    <t>Ensembles pour femmes ou fillettes, en coton, créés localement, sur une île autre que Tahiti</t>
  </si>
  <si>
    <t>Ensembles pour femmes ou fillettes, en d'autres tissus, créés localement, sur une île autre que Tahiti</t>
  </si>
  <si>
    <t>Pantalons et shorts pour homme et garçonnets, en coton, créés localement, sur une île autre que Tahiti</t>
  </si>
  <si>
    <t>Pantalons et shorts pour homme et garçonnets, en d'autres tissus, créés localement, sur une île autre que Tahiti</t>
  </si>
  <si>
    <t>Mouchoirs et pochettes en coton, créés localement, sur une île autre que Tahiti</t>
  </si>
  <si>
    <t>Mouchoirs et pochettes en d'autres tissus, créés localement, sur une île autre que Tahiti</t>
  </si>
  <si>
    <t>Châles, écharpes, foulards, cache-nez, cache-col, mantilles, voiles et voilettes, créés localement, sur une île autre que Tahiti</t>
  </si>
  <si>
    <t>Soutiens-gorge et bustiers créés localement, sur une île autre que Tahiti</t>
  </si>
  <si>
    <t>Sacs à main à surface extérieure en feuilles de matières plastiques ou en matières textiles, créés localement, sur une île autre que Tahiti</t>
  </si>
  <si>
    <t>Portefeuilles, porte-monnaie, étuis à clés ou à cigarettes, blagues à tabac et articles simil. de poche ou de sac à main, créés localement, sur une île autre que Tahiti</t>
  </si>
  <si>
    <t>95059000</t>
  </si>
  <si>
    <t>Costumes et parures pour spectacles</t>
  </si>
  <si>
    <t>DBS</t>
  </si>
  <si>
    <t>0809100</t>
  </si>
  <si>
    <t>Tomates</t>
  </si>
  <si>
    <t>0708</t>
  </si>
  <si>
    <t>Haricot, Pois</t>
  </si>
  <si>
    <t>07093000</t>
  </si>
  <si>
    <t>0710</t>
  </si>
  <si>
    <t>07101000</t>
  </si>
  <si>
    <t>Pommes de terre</t>
  </si>
  <si>
    <t>08043000</t>
  </si>
  <si>
    <t>08083000</t>
  </si>
  <si>
    <t>08071900</t>
  </si>
  <si>
    <t>08081000</t>
  </si>
  <si>
    <t>Melons, pastèques, papayes</t>
  </si>
  <si>
    <t>Pommes, poires</t>
  </si>
  <si>
    <t>Abricots, cerises, pêches, nectarines, prunes</t>
  </si>
  <si>
    <t>Maniocs, patates douces, ignames (ufi), taro, tarua</t>
  </si>
  <si>
    <t>Ananas, avocat, goyave, mangue, mangoustan, figue, dattes</t>
  </si>
  <si>
    <t>Haricots, Pois, Pois chiche, lentilles</t>
  </si>
  <si>
    <t>Agrumes (citrons, mandarines, oranges, pamplemousses)</t>
  </si>
  <si>
    <t>08092900</t>
  </si>
  <si>
    <t>08094000</t>
  </si>
  <si>
    <t>08101000</t>
  </si>
  <si>
    <t>08102000</t>
  </si>
  <si>
    <t>08107000</t>
  </si>
  <si>
    <t>08105000</t>
  </si>
  <si>
    <t>08104000</t>
  </si>
  <si>
    <t>0902</t>
  </si>
  <si>
    <t>Graines à ensemenser</t>
  </si>
  <si>
    <t>Plantes utilisées en prefurmerie, en médecine ou à usages insecticides</t>
  </si>
  <si>
    <t>1211</t>
  </si>
  <si>
    <t>Agrégats</t>
  </si>
  <si>
    <t>Tout venant</t>
  </si>
  <si>
    <t>Concassés</t>
  </si>
  <si>
    <t>Cailloux, graviers, pierres concassés, agrégats</t>
  </si>
  <si>
    <t>6810</t>
  </si>
  <si>
    <t>6801</t>
  </si>
  <si>
    <t>Bois bruts ou équarris</t>
  </si>
  <si>
    <t>Bois bruts ou équarris importés</t>
  </si>
  <si>
    <t>Bois bruts ou équarris locaux</t>
  </si>
  <si>
    <t>Bois sciés, poncés ou collés par assemblage en bout</t>
  </si>
  <si>
    <t>4412</t>
  </si>
  <si>
    <t>Bois contre-plaqués</t>
  </si>
  <si>
    <t>Bois profilés, bois pour parquets</t>
  </si>
  <si>
    <t>Ouvrages de menuiserie et pièces de charpente en bois</t>
  </si>
  <si>
    <t>4410</t>
  </si>
  <si>
    <t>Panneaux de bois, pinex</t>
  </si>
  <si>
    <t>Constructions en fonte, fer ou acier</t>
  </si>
  <si>
    <t>Préparations de nettoyage, lessive</t>
  </si>
  <si>
    <t xml:space="preserve">Tubes, tuyaux, profilés creux, en fer ou en acier </t>
  </si>
  <si>
    <t>FRET ALLER AU DEPART DE PAPEETE</t>
  </si>
  <si>
    <t>FRET RETOUR EN PROVENANCE DES ILES</t>
  </si>
  <si>
    <t>07104000</t>
  </si>
  <si>
    <t>Pommes de terre, épinards, maïs</t>
  </si>
  <si>
    <t>Bananes</t>
  </si>
  <si>
    <t>08031000</t>
  </si>
  <si>
    <t>Bananes plantains (fei)</t>
  </si>
  <si>
    <t>Articles en matières plastique pour la construction</t>
  </si>
  <si>
    <t>39259020</t>
  </si>
  <si>
    <t>392530</t>
  </si>
  <si>
    <t>Volets, stores</t>
  </si>
  <si>
    <t>Ouvrages en matières plastiques</t>
  </si>
  <si>
    <t>3926902</t>
  </si>
  <si>
    <t>Bouées</t>
  </si>
  <si>
    <t>3923</t>
  </si>
  <si>
    <t>392330</t>
  </si>
  <si>
    <t>Bonbonnes, bouteilles</t>
  </si>
  <si>
    <t>Papier hygiénique, mouchoirs, essuie-mains, nappes et serviettes de table</t>
  </si>
  <si>
    <t>Statuettes en bois</t>
  </si>
  <si>
    <t>Ouvrages en bois</t>
  </si>
  <si>
    <t>Fenêtres en bois</t>
  </si>
  <si>
    <t>Portes en bois</t>
  </si>
  <si>
    <t>Boîtes, sacs, pochettes et autres emballages en papier ou carton</t>
  </si>
  <si>
    <t>Couches, langes, serviettes hygiéniques</t>
  </si>
  <si>
    <t>Articles d'hygiène ou de pharmacie en caoutchouc</t>
  </si>
  <si>
    <t>Bulbes, oignons, tubercules, racines tubéreuses</t>
  </si>
  <si>
    <t>Boutures et greffons</t>
  </si>
  <si>
    <t>Lampes et tubes électriques à incandescence</t>
  </si>
  <si>
    <t>Farine</t>
  </si>
  <si>
    <t>Thé</t>
  </si>
  <si>
    <t>Riz</t>
  </si>
  <si>
    <t>Levures</t>
  </si>
  <si>
    <t>Insecticides, fongicides, herbicides</t>
  </si>
  <si>
    <t>Ouvrages en ciment, en béton ou en pierre artificielle</t>
  </si>
  <si>
    <t>Poutre en bois</t>
  </si>
  <si>
    <t>14019000</t>
  </si>
  <si>
    <t>44071</t>
  </si>
  <si>
    <t>44072900</t>
  </si>
  <si>
    <t xml:space="preserve">Bétons </t>
  </si>
  <si>
    <t>Bois de chauffage; bois en plaquettes ou en particules; sciures, déchets et débris de bois importés</t>
  </si>
  <si>
    <t>Bois de chauffage; bois en plaquettes ou en particules; sciures, déchets et débris de bois locaux</t>
  </si>
  <si>
    <t>4414</t>
  </si>
  <si>
    <t>Cadres en bois importés pour tableaux, photographies, miroirs ou objets similaires.</t>
  </si>
  <si>
    <t>Cadres en bois locaux pour tableaux, photographies, miroirs ou objets similaires.</t>
  </si>
  <si>
    <t>Autres Bois bruts, de bois tropicaux</t>
  </si>
  <si>
    <t>Ciments</t>
  </si>
  <si>
    <t>Fibrociments</t>
  </si>
  <si>
    <t>Tôles en fer ou en acier</t>
  </si>
  <si>
    <t>Petites quincailleries</t>
  </si>
  <si>
    <t>Outillages</t>
  </si>
  <si>
    <t>3917</t>
  </si>
  <si>
    <r>
      <t xml:space="preserve">Savons; </t>
    </r>
    <r>
      <rPr>
        <b/>
        <sz val="12"/>
        <rFont val="Calibri"/>
        <family val="2"/>
        <scheme val="minor"/>
      </rPr>
      <t>produits et préparations organiques tensio-actifs</t>
    </r>
    <r>
      <rPr>
        <sz val="12"/>
        <rFont val="Calibri"/>
        <family val="2"/>
        <scheme val="minor"/>
      </rPr>
      <t xml:space="preserve"> à usage de savon, en barres, en pains, en morceaux ou en sujets frappés, même contenant du savon; produits et préparations organiques</t>
    </r>
    <r>
      <rPr>
        <b/>
        <sz val="12"/>
        <rFont val="Calibri"/>
        <family val="2"/>
        <scheme val="minor"/>
      </rPr>
      <t xml:space="preserve"> tensio-actifs</t>
    </r>
    <r>
      <rPr>
        <sz val="12"/>
        <rFont val="Calibri"/>
        <family val="2"/>
        <scheme val="minor"/>
      </rPr>
      <t xml:space="preserve"> </t>
    </r>
    <r>
      <rPr>
        <b/>
        <sz val="12"/>
        <rFont val="Calibri"/>
        <family val="2"/>
        <scheme val="minor"/>
      </rPr>
      <t>destinés au lavage de la peau</t>
    </r>
    <r>
      <rPr>
        <sz val="12"/>
        <rFont val="Calibri"/>
        <family val="2"/>
        <scheme val="minor"/>
      </rPr>
      <t xml:space="preserve">, sous forme de </t>
    </r>
    <r>
      <rPr>
        <b/>
        <sz val="12"/>
        <rFont val="Calibri"/>
        <family val="2"/>
        <scheme val="minor"/>
      </rPr>
      <t>liquide ou de crème</t>
    </r>
    <r>
      <rPr>
        <sz val="12"/>
        <rFont val="Calibri"/>
        <family val="2"/>
        <scheme val="minor"/>
      </rPr>
      <t>, conditionnés pour la vente au détail, même contenant du savon; papier, ouates, feutres et nontissés, imprégnés, enduits ou recouverts de savon ou de détergent.</t>
    </r>
  </si>
  <si>
    <r>
      <t xml:space="preserve">Préparations pour le prérasage, le rasage ou l'après-rasage, désodorisants corporels, préparations pour bains, dépilatoires, autres produits de parfumerie ou de toilette préparés et </t>
    </r>
    <r>
      <rPr>
        <b/>
        <sz val="12"/>
        <rFont val="Calibri"/>
        <family val="2"/>
        <scheme val="minor"/>
      </rPr>
      <t>autres préparations cosmétiques</t>
    </r>
    <r>
      <rPr>
        <sz val="12"/>
        <rFont val="Calibri"/>
        <family val="2"/>
        <scheme val="minor"/>
      </rPr>
      <t xml:space="preserve">, non dénommés ni compris ailleurs; </t>
    </r>
    <r>
      <rPr>
        <b/>
        <u/>
        <sz val="12"/>
        <rFont val="Calibri"/>
        <family val="2"/>
        <scheme val="minor"/>
      </rPr>
      <t>ayant ou non des propriétés</t>
    </r>
    <r>
      <rPr>
        <sz val="12"/>
        <rFont val="Calibri"/>
        <family val="2"/>
        <scheme val="minor"/>
      </rPr>
      <t xml:space="preserve"> </t>
    </r>
    <r>
      <rPr>
        <b/>
        <u/>
        <sz val="12"/>
        <rFont val="Calibri"/>
        <family val="2"/>
        <scheme val="minor"/>
      </rPr>
      <t>désinfectantes.</t>
    </r>
  </si>
  <si>
    <t>Maïs (légumes entiers, à l'état frais ou réfrigéré, produits localement)</t>
  </si>
  <si>
    <t>Maïs (légumes entiers, à l'état frais ou réfrigéré, importés)</t>
  </si>
  <si>
    <t>Maniocs (tubercules, à l'état frais ou réfrigéré)</t>
  </si>
  <si>
    <t>Patate douce (tubercules, à l'état frais ou réfrigéré)</t>
  </si>
  <si>
    <t>Figues (fruits entiers, à l'état frais ou réfrigéré)</t>
  </si>
  <si>
    <t>Ananas (fruits entiers, à l'état frais ou réfrigéré)</t>
  </si>
  <si>
    <t>Avocats (fruits entiers, à l'état frais ou réfrigéré)</t>
  </si>
  <si>
    <t>Goyaves (fruits entiers, à l'état frais ou réfrigéré)</t>
  </si>
  <si>
    <t>Mangoustans (fruits entiers, à l'état frais ou réfrigéré)</t>
  </si>
  <si>
    <t>Mangues (fruits entiers, à l'état frais ou réfrigéré)</t>
  </si>
  <si>
    <t>Raisins (fruits entiers, à l'état frais ou réfrigéré)</t>
  </si>
  <si>
    <t>Pastèques (fruits entiers, à l'état frais ou réfrigéré, produits localement)</t>
  </si>
  <si>
    <t>Pastèques (fruits entiers, à l'état frais ou réfrigéré, importés)</t>
  </si>
  <si>
    <t>Melons (fruits entiers, à l'état frais ou réfrigéré, produits localement)</t>
  </si>
  <si>
    <t>Melons (fruits entiers, à l'état frais ou réfrigéré, importés)</t>
  </si>
  <si>
    <t>Pommes (fruits entiers, à l'état frais ou réfrigéré)</t>
  </si>
  <si>
    <t>Poires (fruits entiers, à l'état frais ou réfrigéré)</t>
  </si>
  <si>
    <t>Abricots (fruits entiers, à l'état frais ou réfrigéré)</t>
  </si>
  <si>
    <t>Cerises (fruits entiers, à l'état frais ou réfrigéré)</t>
  </si>
  <si>
    <t>Nectarines (fruits entiers, à l'état frais ou réfrigéré)</t>
  </si>
  <si>
    <t>Prunes (fruits entiers, à l'état frais ou réfrigéré)</t>
  </si>
  <si>
    <t>Pluots (fruits entiers, à l'état frais ou réfrigéré)</t>
  </si>
  <si>
    <t>Fraises (fruits entiers, à l'état frais ou réfrigéré)</t>
  </si>
  <si>
    <t>Framboises (fruits entiers, à l'état frais ou réfrigéré)</t>
  </si>
  <si>
    <t>Mûres (fruits entiers, à l'état frais ou réfrigéré)</t>
  </si>
  <si>
    <t>Myrtilles (fruits entiers, à l'état frais ou réfrigéré)</t>
  </si>
  <si>
    <t>Kiwis (fruits entiers, à l'état frais ou réfrigéré)</t>
  </si>
  <si>
    <t>Kakis (fruits entiers, à l'état frais ou réfrigéré, produits localement)</t>
  </si>
  <si>
    <t>Litchis (fruits entiers, à l'état frais ou réfrigéré, importés)</t>
  </si>
  <si>
    <t>Litchis (fruits entiers, à l'état frais ou réfrigéré, produits localement)</t>
  </si>
  <si>
    <t>Tuyaux pvc</t>
  </si>
  <si>
    <t>Gouttières</t>
  </si>
  <si>
    <t>Préfabriqués en béton</t>
  </si>
  <si>
    <t>Prédalles en béton</t>
  </si>
  <si>
    <t>Ronds de béton</t>
  </si>
  <si>
    <t>Aloe vera (feuilles, à l'état frais ou réfrigéré)</t>
  </si>
  <si>
    <t>Textiles, cordes et cordages en déchets (perlicoles)</t>
  </si>
  <si>
    <t>Navets (nave) frais, entiers, non épluchés, produits localement</t>
  </si>
  <si>
    <r>
      <t>Essence sans plomb destinée aux</t>
    </r>
    <r>
      <rPr>
        <sz val="11"/>
        <color rgb="FFFF0000"/>
        <rFont val="Calibri"/>
        <family val="2"/>
      </rPr>
      <t xml:space="preserve"> </t>
    </r>
    <r>
      <rPr>
        <sz val="11"/>
        <color theme="1"/>
        <rFont val="Calibri"/>
        <family val="2"/>
      </rPr>
      <t>perliculteurs</t>
    </r>
  </si>
  <si>
    <t>08093000</t>
  </si>
  <si>
    <t>Baignoires, douches, éviers, lavabos, WC et autres sanitaires en matières plastiques pour usages sanitaires ou hygiéniques</t>
  </si>
  <si>
    <t>Poutres en fonte, fer ou acier</t>
  </si>
  <si>
    <t>Chauffe-eau</t>
  </si>
  <si>
    <t>Poissons congelés, à l'exception des filets de poissons et autre chair de poissons</t>
  </si>
  <si>
    <t>0303</t>
  </si>
  <si>
    <t>Réfrigérateurs, congélateurs-conservateur et autres matériels, machines pour la production du froid</t>
  </si>
  <si>
    <t>Machines et appareils pour le conditionnement de l'air (Climatiseur)</t>
  </si>
  <si>
    <t>Autres meubles (coffres, armoires, vitrines, comptoirs et similaires) pour la conservation et l'exposition de produits</t>
  </si>
  <si>
    <t>Batterie de voiture et Accumulateurs électriques, y compris leurs séparateurs, même de forme carrée ou rectangulaire.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</si>
</sst>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name val="Calibri"/>
      <family val="2"/>
      <scheme val="minor"/>
    </font>
    <font>
      <b/>
      <sz val="14"/>
      <name val="Calibri"/>
      <family val="2"/>
      <scheme val="minor"/>
    </font>
    <font>
      <sz val="11"/>
      <name val="Calibri"/>
      <family val="2"/>
      <scheme val="minor"/>
    </font>
    <font>
      <b/>
      <sz val="36"/>
      <name val="Calibri"/>
      <family val="2"/>
      <scheme val="minor"/>
    </font>
    <font>
      <sz val="11"/>
      <color rgb="FF9C5700"/>
      <name val="Calibri"/>
      <family val="2"/>
      <scheme val="minor"/>
    </font>
    <font>
      <b/>
      <sz val="24"/>
      <name val="Calibri"/>
      <family val="2"/>
      <scheme val="minor"/>
    </font>
    <font>
      <sz val="24"/>
      <name val="Calibri"/>
      <family val="2"/>
      <scheme val="minor"/>
    </font>
    <font>
      <b/>
      <sz val="12"/>
      <name val="Calibri"/>
      <family val="2"/>
      <scheme val="minor"/>
    </font>
    <font>
      <sz val="11"/>
      <name val="Calibri"/>
      <family val="2"/>
    </font>
    <font>
      <sz val="11"/>
      <color rgb="FF00B050"/>
      <name val="Calibri"/>
      <family val="2"/>
      <scheme val="minor"/>
    </font>
    <font>
      <b/>
      <sz val="11"/>
      <name val="Calibri"/>
      <family val="2"/>
      <scheme val="minor"/>
    </font>
    <font>
      <sz val="11"/>
      <color theme="1"/>
      <name val="Calibri"/>
      <family val="2"/>
    </font>
    <font>
      <sz val="11"/>
      <color rgb="FFFF0000"/>
      <name val="Calibri"/>
      <family val="2"/>
    </font>
    <font>
      <i/>
      <sz val="12"/>
      <name val="Calibri"/>
      <family val="2"/>
      <scheme val="minor"/>
    </font>
    <font>
      <i/>
      <sz val="11"/>
      <name val="Calibri"/>
      <family val="2"/>
      <scheme val="minor"/>
    </font>
    <font>
      <b/>
      <u/>
      <sz val="12"/>
      <name val="Calibri"/>
      <family val="2"/>
      <scheme val="minor"/>
    </font>
    <font>
      <sz val="11"/>
      <color rgb="FFFF0000"/>
      <name val="Calibri"/>
      <family val="2"/>
      <scheme val="minor"/>
    </font>
    <font>
      <sz val="12"/>
      <color rgb="FFFF0000"/>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theme="4" tint="0.59999389629810485"/>
      </patternFill>
    </fill>
    <fill>
      <patternFill patternType="solid">
        <fgColor theme="0"/>
        <bgColor theme="4" tint="0.79998168889431442"/>
      </patternFill>
    </fill>
    <fill>
      <patternFill patternType="solid">
        <fgColor theme="4" tint="0.79998168889431442"/>
        <bgColor indexed="65"/>
      </patternFill>
    </fill>
    <fill>
      <patternFill patternType="solid">
        <fgColor theme="4" tint="0.79998168889431442"/>
        <bgColor indexed="64"/>
      </patternFill>
    </fill>
    <fill>
      <patternFill patternType="solid">
        <fgColor rgb="FFFFFF00"/>
        <bgColor indexed="64"/>
      </patternFill>
    </fill>
    <fill>
      <patternFill patternType="solid">
        <fgColor rgb="FFFFFF00"/>
        <bgColor theme="4" tint="0.59999389629810485"/>
      </patternFill>
    </fill>
    <fill>
      <patternFill patternType="solid">
        <fgColor rgb="FFFFFF00"/>
        <bgColor theme="4" tint="0.79998168889431442"/>
      </patternFill>
    </fill>
    <fill>
      <patternFill patternType="solid">
        <fgColor theme="9" tint="0.59999389629810485"/>
        <bgColor theme="4" tint="0.79998168889431442"/>
      </patternFill>
    </fill>
    <fill>
      <patternFill patternType="solid">
        <fgColor theme="7" tint="0.59999389629810485"/>
        <bgColor indexed="64"/>
      </patternFill>
    </fill>
    <fill>
      <patternFill patternType="solid">
        <fgColor theme="7" tint="0.59999389629810485"/>
        <bgColor theme="4" tint="0.79998168889431442"/>
      </patternFill>
    </fill>
    <fill>
      <patternFill patternType="solid">
        <fgColor theme="7" tint="0.59999389629810485"/>
        <bgColor theme="4" tint="0.59999389629810485"/>
      </patternFill>
    </fill>
  </fills>
  <borders count="7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diagonal/>
    </border>
    <border>
      <left/>
      <right style="thin">
        <color indexed="64"/>
      </right>
      <top style="thin">
        <color theme="0"/>
      </top>
      <bottom/>
      <diagonal/>
    </border>
    <border>
      <left style="thin">
        <color indexed="64"/>
      </left>
      <right/>
      <top style="thin">
        <color theme="0"/>
      </top>
      <bottom/>
      <diagonal/>
    </border>
    <border>
      <left style="thin">
        <color indexed="64"/>
      </left>
      <right/>
      <top style="thin">
        <color theme="0"/>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theme="0"/>
      </top>
      <bottom style="thin">
        <color theme="0"/>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theme="0"/>
      </top>
      <bottom/>
      <diagonal/>
    </border>
    <border>
      <left/>
      <right style="medium">
        <color indexed="64"/>
      </right>
      <top/>
      <bottom style="thin">
        <color theme="0"/>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indexed="64"/>
      </right>
      <top/>
      <bottom style="thin">
        <color theme="0"/>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theme="0"/>
      </top>
      <bottom/>
      <diagonal/>
    </border>
    <border>
      <left style="thin">
        <color indexed="64"/>
      </left>
      <right style="medium">
        <color indexed="64"/>
      </right>
      <top style="thin">
        <color theme="0"/>
      </top>
      <bottom style="thin">
        <color theme="0"/>
      </bottom>
      <diagonal/>
    </border>
    <border>
      <left/>
      <right style="medium">
        <color indexed="64"/>
      </right>
      <top style="thin">
        <color theme="0"/>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theme="0"/>
      </right>
      <top style="thin">
        <color indexed="64"/>
      </top>
      <bottom style="thin">
        <color indexed="64"/>
      </bottom>
      <diagonal/>
    </border>
    <border>
      <left/>
      <right style="thin">
        <color theme="0"/>
      </right>
      <top style="thin">
        <color theme="0"/>
      </top>
      <bottom style="thin">
        <color theme="0"/>
      </bottom>
      <diagonal/>
    </border>
    <border>
      <left style="thin">
        <color indexed="64"/>
      </left>
      <right/>
      <top style="medium">
        <color indexed="64"/>
      </top>
      <bottom style="thin">
        <color theme="0"/>
      </bottom>
      <diagonal/>
    </border>
    <border>
      <left style="thin">
        <color indexed="64"/>
      </left>
      <right style="thin">
        <color indexed="64"/>
      </right>
      <top style="medium">
        <color indexed="64"/>
      </top>
      <bottom style="thin">
        <color theme="0"/>
      </bottom>
      <diagonal/>
    </border>
    <border>
      <left/>
      <right/>
      <top style="thin">
        <color indexed="64"/>
      </top>
      <bottom/>
      <diagonal/>
    </border>
    <border>
      <left/>
      <right style="thin">
        <color theme="0"/>
      </right>
      <top/>
      <bottom style="thin">
        <color indexed="64"/>
      </bottom>
      <diagonal/>
    </border>
    <border>
      <left/>
      <right/>
      <top/>
      <bottom style="thin">
        <color indexed="64"/>
      </bottom>
      <diagonal/>
    </border>
  </borders>
  <cellStyleXfs count="2">
    <xf numFmtId="0" fontId="0" fillId="0" borderId="0"/>
    <xf numFmtId="0" fontId="5" fillId="3" borderId="0" applyNumberFormat="0" applyBorder="0" applyAlignment="0" applyProtection="0"/>
  </cellStyleXfs>
  <cellXfs count="459">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3" xfId="0" quotePrefix="1" applyFont="1" applyBorder="1" applyAlignment="1">
      <alignment horizontal="center" vertical="center" wrapText="1"/>
    </xf>
    <xf numFmtId="0" fontId="1" fillId="2" borderId="3" xfId="0" quotePrefix="1" applyFont="1" applyFill="1" applyBorder="1" applyAlignment="1">
      <alignment horizontal="center" vertical="center" wrapText="1"/>
    </xf>
    <xf numFmtId="0" fontId="2" fillId="0" borderId="0" xfId="0" applyFont="1" applyAlignment="1">
      <alignment horizontal="center" vertical="center"/>
    </xf>
    <xf numFmtId="0" fontId="1" fillId="0" borderId="1" xfId="0" quotePrefix="1" applyFont="1" applyBorder="1" applyAlignment="1">
      <alignment horizontal="center" vertical="center" wrapText="1"/>
    </xf>
    <xf numFmtId="0" fontId="1" fillId="0" borderId="2" xfId="0" quotePrefix="1"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quotePrefix="1"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quotePrefix="1" applyFont="1" applyBorder="1" applyAlignment="1">
      <alignment horizontal="center" vertical="center" wrapText="1"/>
    </xf>
    <xf numFmtId="0" fontId="1" fillId="0" borderId="10" xfId="0" quotePrefix="1" applyFont="1" applyBorder="1" applyAlignment="1">
      <alignment horizontal="center" vertical="center" wrapText="1"/>
    </xf>
    <xf numFmtId="0" fontId="1" fillId="0" borderId="12" xfId="0" quotePrefix="1" applyFont="1" applyBorder="1" applyAlignment="1">
      <alignment horizontal="center" vertical="center" wrapText="1"/>
    </xf>
    <xf numFmtId="0" fontId="1" fillId="0" borderId="5" xfId="0" quotePrefix="1" applyFont="1" applyBorder="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xf>
    <xf numFmtId="0" fontId="3" fillId="4" borderId="25" xfId="0" applyFont="1" applyFill="1" applyBorder="1" applyAlignment="1">
      <alignment horizontal="left" vertical="center" wrapText="1"/>
    </xf>
    <xf numFmtId="0" fontId="1" fillId="0" borderId="26" xfId="0" applyFont="1" applyBorder="1" applyAlignment="1">
      <alignment horizontal="center" vertical="center" wrapText="1"/>
    </xf>
    <xf numFmtId="0" fontId="1" fillId="0" borderId="26" xfId="0" applyFont="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2" borderId="10" xfId="0" quotePrefix="1" applyFont="1" applyFill="1" applyBorder="1" applyAlignment="1">
      <alignment horizontal="center" vertical="center" wrapText="1"/>
    </xf>
    <xf numFmtId="0" fontId="1" fillId="0" borderId="24"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4" xfId="0" applyFont="1" applyBorder="1" applyAlignment="1">
      <alignment horizontal="left" vertical="center"/>
    </xf>
    <xf numFmtId="0" fontId="1" fillId="0" borderId="40" xfId="0" quotePrefix="1" applyFont="1" applyBorder="1" applyAlignment="1">
      <alignment horizontal="center" vertical="center" wrapText="1"/>
    </xf>
    <xf numFmtId="0" fontId="1" fillId="0" borderId="23"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center" vertical="center" wrapText="1"/>
    </xf>
    <xf numFmtId="0" fontId="1" fillId="0" borderId="47" xfId="0" applyFont="1" applyBorder="1" applyAlignment="1">
      <alignment horizontal="left" vertical="center" wrapText="1"/>
    </xf>
    <xf numFmtId="0" fontId="1" fillId="0" borderId="48" xfId="0" applyFont="1" applyBorder="1" applyAlignment="1">
      <alignmen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31" xfId="0" applyFont="1" applyBorder="1" applyAlignment="1">
      <alignment vertical="center" wrapText="1"/>
    </xf>
    <xf numFmtId="0" fontId="1" fillId="0" borderId="39" xfId="0" applyFont="1" applyBorder="1" applyAlignment="1">
      <alignment horizontal="left" vertical="center" wrapText="1"/>
    </xf>
    <xf numFmtId="0" fontId="1" fillId="0" borderId="48" xfId="0" applyFont="1" applyBorder="1" applyAlignment="1">
      <alignment horizontal="center" vertical="center"/>
    </xf>
    <xf numFmtId="0" fontId="1" fillId="0" borderId="51" xfId="0" applyFont="1" applyBorder="1" applyAlignment="1">
      <alignment horizontal="left"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left" vertical="center" wrapText="1"/>
    </xf>
    <xf numFmtId="0" fontId="3" fillId="9" borderId="14" xfId="1" applyFont="1" applyFill="1" applyBorder="1" applyAlignment="1">
      <alignment horizontal="center" vertical="center" wrapText="1"/>
    </xf>
    <xf numFmtId="0" fontId="3" fillId="9" borderId="25" xfId="1" applyFont="1" applyFill="1" applyBorder="1" applyAlignment="1">
      <alignment horizontal="left" vertical="center" wrapText="1"/>
    </xf>
    <xf numFmtId="0" fontId="1" fillId="0" borderId="43" xfId="0" applyFont="1" applyBorder="1" applyAlignment="1">
      <alignment horizontal="left" vertical="center"/>
    </xf>
    <xf numFmtId="0" fontId="1" fillId="0" borderId="20" xfId="0" applyFont="1" applyBorder="1" applyAlignment="1">
      <alignment horizontal="center" vertical="center" wrapText="1"/>
    </xf>
    <xf numFmtId="0" fontId="1" fillId="0" borderId="48" xfId="0" applyFont="1" applyBorder="1" applyAlignment="1">
      <alignment horizontal="center" vertical="center" wrapText="1"/>
    </xf>
    <xf numFmtId="0" fontId="3" fillId="9" borderId="56" xfId="1" applyFont="1" applyFill="1" applyBorder="1" applyAlignment="1">
      <alignment horizontal="center" vertical="center" wrapText="1"/>
    </xf>
    <xf numFmtId="0" fontId="3" fillId="5" borderId="56"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9" xfId="0" applyFont="1" applyFill="1" applyBorder="1" applyAlignment="1">
      <alignment horizontal="left" vertical="center" wrapText="1"/>
    </xf>
    <xf numFmtId="0" fontId="3" fillId="4" borderId="56" xfId="0" applyFont="1" applyFill="1" applyBorder="1" applyAlignment="1">
      <alignment horizontal="center" vertical="center" wrapText="1"/>
    </xf>
    <xf numFmtId="0" fontId="3" fillId="5" borderId="25" xfId="0" applyFont="1" applyFill="1" applyBorder="1" applyAlignment="1">
      <alignment horizontal="left" vertical="center" wrapText="1"/>
    </xf>
    <xf numFmtId="0" fontId="3" fillId="8" borderId="14" xfId="1" applyFont="1" applyFill="1" applyBorder="1" applyAlignment="1">
      <alignment horizontal="center" vertical="center" wrapText="1"/>
    </xf>
    <xf numFmtId="0" fontId="3" fillId="8" borderId="25" xfId="1" applyFont="1" applyFill="1" applyBorder="1" applyAlignment="1">
      <alignment horizontal="left" vertical="center" wrapText="1"/>
    </xf>
    <xf numFmtId="0" fontId="3" fillId="8" borderId="17" xfId="1" applyFont="1" applyFill="1" applyBorder="1" applyAlignment="1">
      <alignment horizontal="center" vertical="center" wrapText="1"/>
    </xf>
    <xf numFmtId="0" fontId="3" fillId="8" borderId="29" xfId="1" applyFont="1" applyFill="1" applyBorder="1" applyAlignment="1">
      <alignment horizontal="left" vertical="center" wrapText="1"/>
    </xf>
    <xf numFmtId="0" fontId="3" fillId="5" borderId="17" xfId="0" applyFont="1" applyFill="1" applyBorder="1" applyAlignment="1">
      <alignment horizontal="center" vertical="center" wrapText="1"/>
    </xf>
    <xf numFmtId="0" fontId="3" fillId="5" borderId="29" xfId="0" applyFont="1" applyFill="1" applyBorder="1" applyAlignment="1">
      <alignment horizontal="left" vertical="center" wrapText="1"/>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3" fillId="9" borderId="17" xfId="1" applyFont="1" applyFill="1" applyBorder="1" applyAlignment="1">
      <alignment horizontal="center" vertical="center" wrapText="1"/>
    </xf>
    <xf numFmtId="0" fontId="3" fillId="9" borderId="29" xfId="1" applyFont="1" applyFill="1" applyBorder="1" applyAlignment="1">
      <alignment horizontal="left" vertical="center" wrapText="1"/>
    </xf>
    <xf numFmtId="0" fontId="3" fillId="0" borderId="38" xfId="0" applyFont="1" applyBorder="1" applyAlignment="1">
      <alignment horizontal="center" vertical="center" wrapText="1"/>
    </xf>
    <xf numFmtId="0" fontId="3" fillId="0" borderId="42" xfId="0" applyFont="1" applyBorder="1" applyAlignment="1">
      <alignment horizontal="left" vertical="center" wrapText="1"/>
    </xf>
    <xf numFmtId="0" fontId="1" fillId="0" borderId="57" xfId="0" quotePrefix="1" applyFont="1" applyBorder="1" applyAlignment="1">
      <alignment horizontal="center"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0" fontId="3" fillId="4" borderId="6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51"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3" fillId="4" borderId="27" xfId="0" applyFont="1" applyFill="1" applyBorder="1" applyAlignment="1">
      <alignment horizontal="left" vertical="center" wrapText="1"/>
    </xf>
    <xf numFmtId="49" fontId="3" fillId="6" borderId="9" xfId="0" applyNumberFormat="1" applyFont="1" applyFill="1" applyBorder="1" applyAlignment="1">
      <alignment horizontal="center" vertical="center" wrapText="1"/>
    </xf>
    <xf numFmtId="0" fontId="3" fillId="4" borderId="24" xfId="0" applyFont="1" applyFill="1" applyBorder="1" applyAlignment="1">
      <alignment horizontal="left" vertical="center" wrapText="1"/>
    </xf>
    <xf numFmtId="0" fontId="3" fillId="5" borderId="10" xfId="0" applyFont="1" applyFill="1" applyBorder="1" applyAlignment="1">
      <alignment horizontal="center" vertical="center" wrapText="1"/>
    </xf>
    <xf numFmtId="0" fontId="3" fillId="5" borderId="24" xfId="0" applyFont="1" applyFill="1" applyBorder="1" applyAlignment="1">
      <alignment horizontal="left" vertical="center" wrapText="1"/>
    </xf>
    <xf numFmtId="0" fontId="3" fillId="8" borderId="10" xfId="1"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1" fillId="2" borderId="2" xfId="0" quotePrefix="1" applyFont="1" applyFill="1" applyBorder="1" applyAlignment="1">
      <alignment horizontal="center" vertical="center" wrapText="1"/>
    </xf>
    <xf numFmtId="0" fontId="3" fillId="4" borderId="62" xfId="0" applyFont="1" applyFill="1" applyBorder="1" applyAlignment="1">
      <alignment horizontal="left" vertical="center" wrapText="1"/>
    </xf>
    <xf numFmtId="0" fontId="3" fillId="5" borderId="62"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5" borderId="13" xfId="0" applyFont="1" applyFill="1" applyBorder="1" applyAlignment="1">
      <alignment horizontal="center" vertical="center" wrapText="1"/>
    </xf>
    <xf numFmtId="0" fontId="3" fillId="5" borderId="61" xfId="0" applyFont="1" applyFill="1" applyBorder="1" applyAlignment="1">
      <alignment horizontal="left" vertical="center" wrapText="1"/>
    </xf>
    <xf numFmtId="0" fontId="3" fillId="5" borderId="16" xfId="0" applyFont="1" applyFill="1" applyBorder="1" applyAlignment="1">
      <alignment horizontal="center" vertical="center" wrapText="1"/>
    </xf>
    <xf numFmtId="0" fontId="3" fillId="5" borderId="60" xfId="0" applyFont="1" applyFill="1" applyBorder="1" applyAlignment="1">
      <alignment horizontal="left" vertical="center" wrapText="1"/>
    </xf>
    <xf numFmtId="0" fontId="3" fillId="5" borderId="2"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9" borderId="62" xfId="1" applyFont="1" applyFill="1" applyBorder="1" applyAlignment="1">
      <alignment horizontal="left" vertical="center" wrapText="1"/>
    </xf>
    <xf numFmtId="0" fontId="3" fillId="5" borderId="51" xfId="0" applyFont="1" applyFill="1" applyBorder="1" applyAlignment="1">
      <alignment horizontal="left" vertical="center" wrapText="1"/>
    </xf>
    <xf numFmtId="0" fontId="4" fillId="0" borderId="0" xfId="0" applyFont="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0" xfId="0" applyFont="1" applyBorder="1" applyAlignment="1">
      <alignment horizontal="left" vertical="center"/>
    </xf>
    <xf numFmtId="0" fontId="1" fillId="0" borderId="38" xfId="0" quotePrefix="1" applyFont="1" applyBorder="1" applyAlignment="1">
      <alignment horizontal="center" vertical="center" wrapText="1"/>
    </xf>
    <xf numFmtId="0" fontId="1" fillId="0" borderId="1" xfId="0" applyFont="1" applyBorder="1" applyAlignment="1">
      <alignment horizontal="center" vertical="center"/>
    </xf>
    <xf numFmtId="0" fontId="3" fillId="4" borderId="55" xfId="0" applyFont="1" applyFill="1" applyBorder="1" applyAlignment="1">
      <alignment horizontal="center" vertical="center" wrapText="1"/>
    </xf>
    <xf numFmtId="0" fontId="1" fillId="0" borderId="26" xfId="0" applyFont="1" applyBorder="1" applyAlignment="1">
      <alignment vertical="center" wrapText="1"/>
    </xf>
    <xf numFmtId="0" fontId="1" fillId="10" borderId="57" xfId="0" quotePrefix="1" applyFont="1" applyFill="1" applyBorder="1" applyAlignment="1">
      <alignment horizontal="center" vertical="center" wrapText="1"/>
    </xf>
    <xf numFmtId="0" fontId="1" fillId="10" borderId="3" xfId="0" quotePrefix="1" applyFont="1" applyFill="1" applyBorder="1" applyAlignment="1">
      <alignment horizontal="center" vertical="center" wrapText="1"/>
    </xf>
    <xf numFmtId="0" fontId="1" fillId="10" borderId="6" xfId="0" quotePrefix="1"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2" xfId="0" quotePrefix="1" applyFont="1" applyFill="1" applyBorder="1" applyAlignment="1">
      <alignment horizontal="center" vertical="center" wrapText="1"/>
    </xf>
    <xf numFmtId="0" fontId="1" fillId="10" borderId="38" xfId="0" quotePrefix="1" applyFont="1" applyFill="1" applyBorder="1" applyAlignment="1">
      <alignment horizontal="center" vertical="center" wrapText="1"/>
    </xf>
    <xf numFmtId="0" fontId="6" fillId="0" borderId="0" xfId="0" applyFont="1" applyAlignment="1">
      <alignment horizontal="center" vertical="center" wrapText="1"/>
    </xf>
    <xf numFmtId="0" fontId="1" fillId="2" borderId="6" xfId="0" quotePrefix="1" applyFont="1" applyFill="1" applyBorder="1" applyAlignment="1">
      <alignment horizontal="center" vertical="center" wrapText="1"/>
    </xf>
    <xf numFmtId="49" fontId="9" fillId="4" borderId="25" xfId="0" applyNumberFormat="1" applyFont="1" applyFill="1" applyBorder="1" applyAlignment="1">
      <alignment horizontal="left" vertical="center" wrapText="1"/>
    </xf>
    <xf numFmtId="49" fontId="9" fillId="4" borderId="13"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5" borderId="13"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55" xfId="0" applyNumberFormat="1" applyFont="1" applyFill="1" applyBorder="1" applyAlignment="1">
      <alignment horizontal="center" vertical="center" wrapText="1"/>
    </xf>
    <xf numFmtId="49" fontId="3" fillId="5" borderId="16"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0" fontId="1" fillId="0" borderId="45" xfId="0" applyFont="1" applyBorder="1" applyAlignment="1">
      <alignment horizontal="center" vertical="center" wrapText="1"/>
    </xf>
    <xf numFmtId="0" fontId="3" fillId="2" borderId="3" xfId="0" quotePrefix="1" applyFont="1" applyFill="1" applyBorder="1" applyAlignment="1">
      <alignment horizontal="center" vertical="center" wrapText="1"/>
    </xf>
    <xf numFmtId="0" fontId="3" fillId="2" borderId="10" xfId="0" quotePrefix="1" applyFont="1" applyFill="1" applyBorder="1" applyAlignment="1">
      <alignment horizontal="center" vertical="center" wrapText="1"/>
    </xf>
    <xf numFmtId="0" fontId="3" fillId="2" borderId="24" xfId="0" applyFont="1" applyFill="1" applyBorder="1" applyAlignment="1">
      <alignment horizontal="left" vertical="center" wrapText="1"/>
    </xf>
    <xf numFmtId="0" fontId="3" fillId="2" borderId="2" xfId="0" quotePrefix="1" applyFont="1" applyFill="1" applyBorder="1" applyAlignment="1">
      <alignment horizontal="center" vertical="center" wrapText="1"/>
    </xf>
    <xf numFmtId="0" fontId="1" fillId="2" borderId="24" xfId="0" applyFont="1" applyFill="1" applyBorder="1" applyAlignment="1">
      <alignment horizontal="left" vertical="center" wrapText="1"/>
    </xf>
    <xf numFmtId="0" fontId="1" fillId="2" borderId="5" xfId="0" quotePrefix="1" applyFont="1" applyFill="1" applyBorder="1" applyAlignment="1">
      <alignment horizontal="center" vertical="center" wrapText="1"/>
    </xf>
    <xf numFmtId="0" fontId="1" fillId="2" borderId="43"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31" xfId="0" applyFont="1" applyBorder="1" applyAlignment="1">
      <alignment horizontal="center" vertical="center" wrapText="1"/>
    </xf>
    <xf numFmtId="0" fontId="1" fillId="0" borderId="64" xfId="0" applyFont="1" applyBorder="1" applyAlignment="1">
      <alignment horizontal="left" vertical="center" wrapText="1"/>
    </xf>
    <xf numFmtId="49" fontId="3" fillId="5" borderId="6"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43" xfId="0" applyFont="1" applyFill="1" applyBorder="1" applyAlignment="1">
      <alignment horizontal="left" vertical="center" wrapText="1"/>
    </xf>
    <xf numFmtId="49" fontId="3" fillId="4" borderId="6"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43" xfId="0" applyFont="1" applyFill="1" applyBorder="1" applyAlignment="1">
      <alignment horizontal="left" vertical="center" wrapText="1"/>
    </xf>
    <xf numFmtId="49" fontId="3" fillId="6" borderId="6" xfId="0" applyNumberFormat="1"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2" borderId="49"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6" xfId="0" quotePrefix="1" applyFont="1" applyFill="1" applyBorder="1" applyAlignment="1">
      <alignment horizontal="center" vertical="center" wrapText="1"/>
    </xf>
    <xf numFmtId="0" fontId="3" fillId="2" borderId="59" xfId="0" applyFont="1" applyFill="1" applyBorder="1" applyAlignment="1">
      <alignment horizontal="left" vertical="center" wrapText="1"/>
    </xf>
    <xf numFmtId="0" fontId="2" fillId="10" borderId="63" xfId="0" applyFont="1" applyFill="1" applyBorder="1" applyAlignment="1">
      <alignment horizontal="center" vertical="center" wrapText="1"/>
    </xf>
    <xf numFmtId="0" fontId="2" fillId="9" borderId="63" xfId="0" applyFont="1" applyFill="1" applyBorder="1" applyAlignment="1">
      <alignment horizontal="center" vertical="center" wrapText="1"/>
    </xf>
    <xf numFmtId="49" fontId="3" fillId="5" borderId="57" xfId="0" applyNumberFormat="1" applyFont="1" applyFill="1" applyBorder="1" applyAlignment="1">
      <alignment horizontal="center" vertical="center" wrapText="1"/>
    </xf>
    <xf numFmtId="0" fontId="3" fillId="5" borderId="57" xfId="0" applyFont="1" applyFill="1" applyBorder="1" applyAlignment="1">
      <alignment horizontal="center" vertical="center" wrapText="1"/>
    </xf>
    <xf numFmtId="0" fontId="3" fillId="5" borderId="58" xfId="0" applyFont="1" applyFill="1" applyBorder="1" applyAlignment="1">
      <alignment horizontal="left" vertical="center" wrapText="1"/>
    </xf>
    <xf numFmtId="0" fontId="10" fillId="4" borderId="6" xfId="0" applyFont="1" applyFill="1" applyBorder="1" applyAlignment="1">
      <alignment horizontal="center" vertical="center" wrapText="1"/>
    </xf>
    <xf numFmtId="0" fontId="3" fillId="4" borderId="59" xfId="0" applyFont="1" applyFill="1" applyBorder="1" applyAlignment="1">
      <alignment horizontal="left" vertical="center" wrapText="1"/>
    </xf>
    <xf numFmtId="0" fontId="3" fillId="5" borderId="59" xfId="0" applyFont="1" applyFill="1" applyBorder="1" applyAlignment="1">
      <alignment horizontal="left" vertical="center" wrapText="1"/>
    </xf>
    <xf numFmtId="0" fontId="10" fillId="5"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1" fillId="0" borderId="6" xfId="0" applyFont="1" applyBorder="1" applyAlignment="1">
      <alignment horizontal="center" vertical="center"/>
    </xf>
    <xf numFmtId="49" fontId="9" fillId="5" borderId="6" xfId="0" applyNumberFormat="1" applyFont="1" applyFill="1" applyBorder="1" applyAlignment="1">
      <alignment horizontal="center" vertical="center" wrapText="1"/>
    </xf>
    <xf numFmtId="49" fontId="9" fillId="5" borderId="65" xfId="0" applyNumberFormat="1" applyFont="1" applyFill="1" applyBorder="1" applyAlignment="1">
      <alignment horizontal="left" vertical="center" wrapText="1"/>
    </xf>
    <xf numFmtId="49" fontId="3" fillId="5" borderId="45" xfId="0" applyNumberFormat="1"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5" borderId="64" xfId="0" applyFont="1" applyFill="1" applyBorder="1" applyAlignment="1">
      <alignment horizontal="left" vertical="center" wrapText="1"/>
    </xf>
    <xf numFmtId="49" fontId="3" fillId="4" borderId="45" xfId="0" applyNumberFormat="1" applyFont="1" applyFill="1" applyBorder="1" applyAlignment="1">
      <alignment horizontal="center" vertical="center" wrapText="1"/>
    </xf>
    <xf numFmtId="0" fontId="3" fillId="4" borderId="45" xfId="0" applyFont="1" applyFill="1" applyBorder="1" applyAlignment="1">
      <alignment horizontal="center" vertical="center" wrapText="1"/>
    </xf>
    <xf numFmtId="0" fontId="3" fillId="4" borderId="64" xfId="0" applyFont="1" applyFill="1" applyBorder="1" applyAlignment="1">
      <alignment horizontal="left" vertical="center" wrapText="1"/>
    </xf>
    <xf numFmtId="0" fontId="3" fillId="6"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49" fontId="3" fillId="11" borderId="6" xfId="0" applyNumberFormat="1" applyFont="1" applyFill="1" applyBorder="1" applyAlignment="1">
      <alignment horizontal="center" vertical="center" wrapText="1"/>
    </xf>
    <xf numFmtId="0" fontId="3" fillId="6" borderId="59" xfId="0" applyFont="1" applyFill="1" applyBorder="1" applyAlignment="1">
      <alignment horizontal="left" vertical="center" wrapText="1"/>
    </xf>
    <xf numFmtId="0" fontId="1" fillId="2" borderId="53"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3" fillId="10" borderId="2" xfId="0" quotePrefix="1"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0" borderId="57" xfId="0" applyFont="1" applyBorder="1" applyAlignment="1">
      <alignment horizontal="center" vertical="center" wrapText="1"/>
    </xf>
    <xf numFmtId="0" fontId="1" fillId="2" borderId="6"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1" fillId="2" borderId="59" xfId="0" applyFont="1" applyFill="1" applyBorder="1" applyAlignment="1">
      <alignment horizontal="left" vertical="center" wrapText="1"/>
    </xf>
    <xf numFmtId="49" fontId="9" fillId="7" borderId="55" xfId="0" applyNumberFormat="1" applyFont="1" applyFill="1" applyBorder="1" applyAlignment="1">
      <alignment horizontal="center" vertical="center" wrapText="1"/>
    </xf>
    <xf numFmtId="49" fontId="9" fillId="7" borderId="62" xfId="0" applyNumberFormat="1" applyFont="1" applyFill="1" applyBorder="1" applyAlignment="1">
      <alignment horizontal="left" vertical="center" wrapText="1"/>
    </xf>
    <xf numFmtId="49" fontId="3" fillId="11"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9" borderId="5" xfId="1" applyFont="1" applyFill="1" applyBorder="1" applyAlignment="1">
      <alignment horizontal="center" vertical="center" wrapText="1"/>
    </xf>
    <xf numFmtId="0" fontId="3" fillId="9" borderId="43" xfId="1" applyFont="1" applyFill="1" applyBorder="1" applyAlignment="1">
      <alignment horizontal="left" vertical="center" wrapText="1"/>
    </xf>
    <xf numFmtId="49" fontId="9" fillId="5" borderId="25" xfId="0" applyNumberFormat="1" applyFont="1" applyFill="1" applyBorder="1" applyAlignment="1">
      <alignment horizontal="left" vertical="center" wrapText="1"/>
    </xf>
    <xf numFmtId="0" fontId="1" fillId="0" borderId="8" xfId="0" quotePrefix="1" applyFont="1" applyBorder="1" applyAlignment="1">
      <alignment horizontal="center" vertical="center"/>
    </xf>
    <xf numFmtId="0" fontId="1" fillId="0" borderId="28" xfId="0" applyFont="1" applyBorder="1" applyAlignment="1">
      <alignment horizontal="left" vertical="center"/>
    </xf>
    <xf numFmtId="0" fontId="1" fillId="0" borderId="10" xfId="0" quotePrefix="1" applyFont="1" applyBorder="1" applyAlignment="1">
      <alignment horizontal="center" vertical="center"/>
    </xf>
    <xf numFmtId="0" fontId="3" fillId="9" borderId="12" xfId="1" applyFont="1" applyFill="1" applyBorder="1" applyAlignment="1">
      <alignment horizontal="center" vertical="center" wrapText="1"/>
    </xf>
    <xf numFmtId="0" fontId="3" fillId="9" borderId="27" xfId="1" applyFont="1" applyFill="1" applyBorder="1" applyAlignment="1">
      <alignment horizontal="left" vertical="center" wrapText="1"/>
    </xf>
    <xf numFmtId="49" fontId="3" fillId="5" borderId="11"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49" fontId="3" fillId="4" borderId="9" xfId="0" applyNumberFormat="1" applyFont="1" applyFill="1" applyBorder="1" applyAlignment="1">
      <alignment horizontal="center" vertical="center" wrapText="1"/>
    </xf>
    <xf numFmtId="49" fontId="3" fillId="8" borderId="9" xfId="1" applyNumberFormat="1" applyFont="1" applyFill="1" applyBorder="1" applyAlignment="1">
      <alignment horizontal="center" vertical="center" wrapText="1"/>
    </xf>
    <xf numFmtId="49" fontId="3" fillId="4" borderId="19" xfId="0" applyNumberFormat="1"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49" fontId="3" fillId="5" borderId="15" xfId="0" applyNumberFormat="1"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49" fontId="3" fillId="4" borderId="18" xfId="0" applyNumberFormat="1" applyFont="1" applyFill="1" applyBorder="1" applyAlignment="1">
      <alignment horizontal="center" vertical="center" wrapText="1"/>
    </xf>
    <xf numFmtId="49" fontId="3" fillId="5" borderId="19" xfId="0" applyNumberFormat="1" applyFont="1" applyFill="1" applyBorder="1" applyAlignment="1">
      <alignment horizontal="center" vertical="center" wrapText="1"/>
    </xf>
    <xf numFmtId="49" fontId="3" fillId="5" borderId="18" xfId="0" applyNumberFormat="1" applyFont="1" applyFill="1" applyBorder="1" applyAlignment="1">
      <alignment horizontal="center" vertical="center" wrapText="1"/>
    </xf>
    <xf numFmtId="49" fontId="3" fillId="8" borderId="18" xfId="1"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3" fillId="8" borderId="4" xfId="1" applyNumberFormat="1" applyFont="1" applyFill="1" applyBorder="1" applyAlignment="1">
      <alignment horizontal="center" vertical="center" wrapText="1"/>
    </xf>
    <xf numFmtId="49" fontId="3" fillId="8" borderId="19" xfId="1" applyNumberFormat="1" applyFont="1" applyFill="1" applyBorder="1" applyAlignment="1">
      <alignment horizontal="center" vertical="center" wrapText="1"/>
    </xf>
    <xf numFmtId="49" fontId="3" fillId="8" borderId="15" xfId="1" applyNumberFormat="1" applyFont="1" applyFill="1" applyBorder="1" applyAlignment="1">
      <alignment horizontal="center" vertical="center" wrapText="1"/>
    </xf>
    <xf numFmtId="49" fontId="3" fillId="4" borderId="15" xfId="0" quotePrefix="1" applyNumberFormat="1" applyFont="1" applyFill="1" applyBorder="1" applyAlignment="1">
      <alignment horizontal="center" vertical="center" wrapText="1"/>
    </xf>
    <xf numFmtId="49" fontId="3" fillId="5" borderId="34" xfId="0" quotePrefix="1" applyNumberFormat="1" applyFont="1" applyFill="1" applyBorder="1" applyAlignment="1">
      <alignment horizontal="center" vertical="center" wrapText="1"/>
    </xf>
    <xf numFmtId="49" fontId="3" fillId="5" borderId="18" xfId="0" quotePrefix="1" applyNumberFormat="1" applyFont="1" applyFill="1" applyBorder="1" applyAlignment="1">
      <alignment horizontal="center" vertical="center" wrapText="1"/>
    </xf>
    <xf numFmtId="0" fontId="3" fillId="10" borderId="9" xfId="0" quotePrefix="1" applyFont="1" applyFill="1" applyBorder="1" applyAlignment="1">
      <alignment horizontal="center" vertical="center" wrapText="1"/>
    </xf>
    <xf numFmtId="0" fontId="3" fillId="10" borderId="7" xfId="0" quotePrefix="1" applyFont="1" applyFill="1" applyBorder="1" applyAlignment="1">
      <alignment horizontal="center" vertical="center" wrapText="1"/>
    </xf>
    <xf numFmtId="0" fontId="3" fillId="10" borderId="1" xfId="0" quotePrefix="1" applyFont="1" applyFill="1" applyBorder="1" applyAlignment="1">
      <alignment horizontal="center" vertical="center" wrapText="1"/>
    </xf>
    <xf numFmtId="0" fontId="3" fillId="9" borderId="3" xfId="0" quotePrefix="1" applyFont="1" applyFill="1" applyBorder="1" applyAlignment="1">
      <alignment horizontal="center" vertical="center" wrapText="1"/>
    </xf>
    <xf numFmtId="0" fontId="3" fillId="10" borderId="4" xfId="0" quotePrefix="1" applyFont="1" applyFill="1" applyBorder="1" applyAlignment="1">
      <alignment horizontal="center" vertical="center" wrapText="1"/>
    </xf>
    <xf numFmtId="0" fontId="3" fillId="10" borderId="7" xfId="0" quotePrefix="1" applyFont="1" applyFill="1" applyBorder="1" applyAlignment="1">
      <alignment horizontal="center" vertical="center"/>
    </xf>
    <xf numFmtId="0" fontId="3" fillId="10" borderId="9" xfId="0" quotePrefix="1" applyFont="1" applyFill="1" applyBorder="1" applyAlignment="1">
      <alignment horizontal="center" vertical="center"/>
    </xf>
    <xf numFmtId="0" fontId="3" fillId="9" borderId="9" xfId="0" quotePrefix="1"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10" borderId="21" xfId="0" quotePrefix="1"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10" borderId="44" xfId="0" applyFont="1" applyFill="1" applyBorder="1" applyAlignment="1">
      <alignment horizontal="center" vertical="center" wrapText="1"/>
    </xf>
    <xf numFmtId="0" fontId="3" fillId="2" borderId="0" xfId="0" applyFont="1" applyFill="1" applyAlignment="1">
      <alignment horizontal="center" vertical="center" wrapText="1"/>
    </xf>
    <xf numFmtId="49" fontId="3" fillId="8" borderId="11" xfId="1" applyNumberFormat="1" applyFont="1" applyFill="1" applyBorder="1" applyAlignment="1">
      <alignment horizontal="center" vertical="center" wrapText="1"/>
    </xf>
    <xf numFmtId="0" fontId="3" fillId="10" borderId="11" xfId="0" quotePrefix="1" applyFont="1" applyFill="1" applyBorder="1" applyAlignment="1">
      <alignment horizontal="center" vertical="center" wrapText="1"/>
    </xf>
    <xf numFmtId="0" fontId="3" fillId="2" borderId="11" xfId="0" quotePrefix="1" applyFont="1" applyFill="1" applyBorder="1" applyAlignment="1">
      <alignment horizontal="center" vertical="center" wrapText="1"/>
    </xf>
    <xf numFmtId="49" fontId="12" fillId="4" borderId="66" xfId="0" applyNumberFormat="1" applyFont="1" applyFill="1" applyBorder="1" applyAlignment="1">
      <alignment horizontal="left" vertical="center" wrapText="1"/>
    </xf>
    <xf numFmtId="49" fontId="3" fillId="5" borderId="67" xfId="0" applyNumberFormat="1" applyFont="1" applyFill="1" applyBorder="1" applyAlignment="1">
      <alignment horizontal="center" vertical="center" wrapText="1"/>
    </xf>
    <xf numFmtId="49" fontId="9" fillId="4" borderId="68" xfId="0" applyNumberFormat="1" applyFont="1" applyFill="1" applyBorder="1" applyAlignment="1">
      <alignment horizontal="center" vertical="center" wrapText="1"/>
    </xf>
    <xf numFmtId="0" fontId="3" fillId="10" borderId="53" xfId="0" applyFont="1" applyFill="1" applyBorder="1" applyAlignment="1">
      <alignment horizontal="left" vertical="center" wrapText="1"/>
    </xf>
    <xf numFmtId="0" fontId="3" fillId="0" borderId="3" xfId="0" quotePrefix="1" applyFont="1" applyBorder="1" applyAlignment="1">
      <alignment horizontal="left" vertical="center" wrapText="1"/>
    </xf>
    <xf numFmtId="0" fontId="3" fillId="0" borderId="6" xfId="0" quotePrefix="1" applyFont="1" applyBorder="1" applyAlignment="1">
      <alignment horizontal="left" vertical="center" wrapText="1"/>
    </xf>
    <xf numFmtId="0" fontId="3" fillId="10" borderId="3" xfId="0" quotePrefix="1" applyFont="1" applyFill="1" applyBorder="1" applyAlignment="1">
      <alignment horizontal="left" vertical="center" wrapText="1"/>
    </xf>
    <xf numFmtId="0" fontId="3" fillId="0" borderId="1" xfId="0" quotePrefix="1" applyFont="1" applyBorder="1" applyAlignment="1">
      <alignment horizontal="left" vertical="center" wrapText="1"/>
    </xf>
    <xf numFmtId="0" fontId="3" fillId="10" borderId="2" xfId="0" quotePrefix="1" applyFont="1" applyFill="1" applyBorder="1" applyAlignment="1">
      <alignment horizontal="left" vertical="center" wrapText="1"/>
    </xf>
    <xf numFmtId="49" fontId="3" fillId="5" borderId="57" xfId="0" applyNumberFormat="1" applyFont="1" applyFill="1" applyBorder="1" applyAlignment="1">
      <alignment horizontal="left" vertical="center" wrapText="1"/>
    </xf>
    <xf numFmtId="49" fontId="3" fillId="4" borderId="6" xfId="0" applyNumberFormat="1" applyFont="1" applyFill="1" applyBorder="1" applyAlignment="1">
      <alignment horizontal="left" vertical="center" wrapText="1"/>
    </xf>
    <xf numFmtId="49" fontId="3" fillId="5" borderId="6" xfId="0" applyNumberFormat="1" applyFont="1" applyFill="1" applyBorder="1" applyAlignment="1">
      <alignment horizontal="left" vertical="center" wrapText="1"/>
    </xf>
    <xf numFmtId="49" fontId="3" fillId="11" borderId="6" xfId="0" applyNumberFormat="1" applyFont="1" applyFill="1" applyBorder="1" applyAlignment="1">
      <alignment horizontal="left" vertical="center" wrapText="1"/>
    </xf>
    <xf numFmtId="49" fontId="3" fillId="11" borderId="6" xfId="0" quotePrefix="1" applyNumberFormat="1" applyFont="1" applyFill="1" applyBorder="1" applyAlignment="1">
      <alignment horizontal="left" vertical="center" wrapText="1"/>
    </xf>
    <xf numFmtId="49" fontId="3" fillId="5" borderId="45" xfId="0" applyNumberFormat="1" applyFont="1" applyFill="1" applyBorder="1" applyAlignment="1">
      <alignment horizontal="left" vertical="center" wrapText="1"/>
    </xf>
    <xf numFmtId="0" fontId="3" fillId="2" borderId="2"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10" borderId="6" xfId="0" quotePrefix="1" applyFont="1" applyFill="1" applyBorder="1" applyAlignment="1">
      <alignment horizontal="left" vertical="center" wrapText="1"/>
    </xf>
    <xf numFmtId="49" fontId="9" fillId="5" borderId="6" xfId="0" applyNumberFormat="1" applyFont="1" applyFill="1" applyBorder="1" applyAlignment="1">
      <alignment horizontal="left" vertical="center" wrapText="1"/>
    </xf>
    <xf numFmtId="49" fontId="3" fillId="12" borderId="16" xfId="0" applyNumberFormat="1" applyFont="1" applyFill="1" applyBorder="1" applyAlignment="1">
      <alignment horizontal="left" vertical="center" wrapText="1"/>
    </xf>
    <xf numFmtId="49" fontId="3" fillId="4" borderId="45" xfId="0" applyNumberFormat="1" applyFont="1" applyFill="1" applyBorder="1" applyAlignment="1">
      <alignment horizontal="left" vertical="center" wrapText="1"/>
    </xf>
    <xf numFmtId="0" fontId="1" fillId="0" borderId="57" xfId="0" quotePrefix="1" applyFont="1" applyBorder="1" applyAlignment="1">
      <alignment horizontal="left" vertical="center" wrapText="1"/>
    </xf>
    <xf numFmtId="0" fontId="1" fillId="0" borderId="3" xfId="0" quotePrefix="1" applyFont="1" applyBorder="1" applyAlignment="1">
      <alignment horizontal="left" vertical="center" wrapText="1"/>
    </xf>
    <xf numFmtId="0" fontId="1" fillId="10" borderId="6" xfId="0" quotePrefix="1" applyFont="1" applyFill="1" applyBorder="1" applyAlignment="1">
      <alignment horizontal="left" vertical="center" wrapText="1"/>
    </xf>
    <xf numFmtId="0" fontId="1" fillId="0" borderId="6" xfId="0" quotePrefix="1" applyFont="1" applyBorder="1" applyAlignment="1">
      <alignment horizontal="left" vertical="center" wrapText="1"/>
    </xf>
    <xf numFmtId="0" fontId="1" fillId="0" borderId="38" xfId="0" quotePrefix="1" applyFont="1" applyBorder="1" applyAlignment="1">
      <alignment horizontal="left" vertical="center" wrapText="1"/>
    </xf>
    <xf numFmtId="0" fontId="3" fillId="14" borderId="9" xfId="0" quotePrefix="1" applyFont="1" applyFill="1" applyBorder="1" applyAlignment="1">
      <alignment horizontal="center" vertical="center"/>
    </xf>
    <xf numFmtId="0" fontId="1" fillId="14" borderId="10" xfId="0" quotePrefix="1" applyFont="1" applyFill="1" applyBorder="1" applyAlignment="1">
      <alignment horizontal="center" vertical="center"/>
    </xf>
    <xf numFmtId="0" fontId="2" fillId="14" borderId="63" xfId="0" applyFont="1" applyFill="1" applyBorder="1" applyAlignment="1">
      <alignment horizontal="center" vertical="center" wrapText="1"/>
    </xf>
    <xf numFmtId="0" fontId="3" fillId="14" borderId="11" xfId="0" quotePrefix="1" applyFont="1" applyFill="1" applyBorder="1" applyAlignment="1">
      <alignment horizontal="center" vertical="center"/>
    </xf>
    <xf numFmtId="0" fontId="1" fillId="14" borderId="12" xfId="0" quotePrefix="1" applyFont="1" applyFill="1" applyBorder="1" applyAlignment="1">
      <alignment horizontal="center" vertical="center"/>
    </xf>
    <xf numFmtId="0" fontId="1" fillId="14" borderId="49" xfId="0" applyFont="1" applyFill="1" applyBorder="1" applyAlignment="1">
      <alignment horizontal="left" vertical="center" wrapText="1"/>
    </xf>
    <xf numFmtId="0" fontId="14" fillId="0" borderId="26" xfId="0" applyFont="1" applyBorder="1" applyAlignment="1">
      <alignment horizontal="center" vertical="center" wrapText="1"/>
    </xf>
    <xf numFmtId="0" fontId="15" fillId="10" borderId="9" xfId="0" quotePrefix="1" applyFont="1" applyFill="1" applyBorder="1" applyAlignment="1">
      <alignment horizontal="center" vertical="center"/>
    </xf>
    <xf numFmtId="0" fontId="14" fillId="0" borderId="10" xfId="0" quotePrefix="1" applyFont="1" applyBorder="1" applyAlignment="1">
      <alignment horizontal="center" vertical="center"/>
    </xf>
    <xf numFmtId="0" fontId="14" fillId="0" borderId="0" xfId="0" applyFont="1" applyAlignment="1">
      <alignment horizontal="center" vertical="center"/>
    </xf>
    <xf numFmtId="0" fontId="3" fillId="14" borderId="3" xfId="0" quotePrefix="1" applyFont="1" applyFill="1" applyBorder="1" applyAlignment="1">
      <alignment horizontal="center" vertical="center" wrapText="1"/>
    </xf>
    <xf numFmtId="0" fontId="0" fillId="14" borderId="6" xfId="0" applyFill="1" applyBorder="1" applyAlignment="1">
      <alignment vertical="center"/>
    </xf>
    <xf numFmtId="0" fontId="3" fillId="0" borderId="0" xfId="0" applyFont="1" applyAlignment="1">
      <alignment horizontal="left" vertical="center" wrapText="1"/>
    </xf>
    <xf numFmtId="49" fontId="3" fillId="5" borderId="55" xfId="0" applyNumberFormat="1" applyFont="1" applyFill="1" applyBorder="1" applyAlignment="1">
      <alignment horizontal="left" vertical="center" wrapText="1"/>
    </xf>
    <xf numFmtId="49" fontId="3" fillId="4" borderId="13" xfId="0" applyNumberFormat="1" applyFont="1" applyFill="1" applyBorder="1" applyAlignment="1">
      <alignment horizontal="left" vertical="center" wrapText="1"/>
    </xf>
    <xf numFmtId="49" fontId="3" fillId="5" borderId="13" xfId="0" applyNumberFormat="1" applyFont="1" applyFill="1" applyBorder="1" applyAlignment="1">
      <alignment horizontal="left" vertical="center" wrapText="1"/>
    </xf>
    <xf numFmtId="49" fontId="3" fillId="9" borderId="13" xfId="1" applyNumberFormat="1" applyFont="1" applyFill="1" applyBorder="1" applyAlignment="1">
      <alignment horizontal="left" vertical="center" wrapText="1"/>
    </xf>
    <xf numFmtId="49" fontId="3" fillId="9" borderId="55" xfId="1" applyNumberFormat="1" applyFont="1" applyFill="1" applyBorder="1" applyAlignment="1">
      <alignment horizontal="left" vertical="center" wrapText="1"/>
    </xf>
    <xf numFmtId="49" fontId="9" fillId="4" borderId="13" xfId="0" applyNumberFormat="1" applyFont="1" applyFill="1" applyBorder="1" applyAlignment="1">
      <alignment horizontal="left" vertical="center" wrapText="1"/>
    </xf>
    <xf numFmtId="49" fontId="3" fillId="4" borderId="55" xfId="0" applyNumberFormat="1" applyFont="1" applyFill="1" applyBorder="1" applyAlignment="1">
      <alignment horizontal="left" vertical="center" wrapText="1"/>
    </xf>
    <xf numFmtId="0" fontId="3" fillId="2" borderId="3" xfId="0" quotePrefix="1" applyFont="1" applyFill="1" applyBorder="1" applyAlignment="1">
      <alignment horizontal="left" vertical="center" wrapText="1"/>
    </xf>
    <xf numFmtId="49" fontId="3" fillId="5" borderId="3"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49" fontId="3" fillId="5" borderId="16" xfId="0" quotePrefix="1" applyNumberFormat="1" applyFont="1" applyFill="1" applyBorder="1" applyAlignment="1">
      <alignment horizontal="left" vertical="center" wrapText="1"/>
    </xf>
    <xf numFmtId="49" fontId="3" fillId="5" borderId="36" xfId="0" quotePrefix="1" applyNumberFormat="1" applyFont="1" applyFill="1" applyBorder="1" applyAlignment="1">
      <alignment horizontal="left" vertical="center" wrapText="1"/>
    </xf>
    <xf numFmtId="49" fontId="3" fillId="4" borderId="13" xfId="0" quotePrefix="1" applyNumberFormat="1" applyFont="1" applyFill="1" applyBorder="1" applyAlignment="1">
      <alignment horizontal="left" vertical="center" wrapText="1"/>
    </xf>
    <xf numFmtId="49" fontId="3" fillId="8" borderId="13" xfId="1" applyNumberFormat="1" applyFont="1" applyFill="1" applyBorder="1" applyAlignment="1">
      <alignment horizontal="left" vertical="center" wrapText="1"/>
    </xf>
    <xf numFmtId="49" fontId="3" fillId="9" borderId="16" xfId="1" applyNumberFormat="1" applyFont="1" applyFill="1" applyBorder="1" applyAlignment="1">
      <alignment horizontal="left" vertical="center" wrapText="1"/>
    </xf>
    <xf numFmtId="0" fontId="1" fillId="0" borderId="1" xfId="0" quotePrefix="1" applyFont="1" applyBorder="1" applyAlignment="1">
      <alignment horizontal="left" vertical="center"/>
    </xf>
    <xf numFmtId="49" fontId="3" fillId="4" borderId="16" xfId="0" applyNumberFormat="1" applyFont="1" applyFill="1" applyBorder="1" applyAlignment="1">
      <alignment horizontal="left" vertical="center" wrapText="1"/>
    </xf>
    <xf numFmtId="0" fontId="1" fillId="0" borderId="3" xfId="0" quotePrefix="1" applyFont="1" applyBorder="1" applyAlignment="1">
      <alignment horizontal="left" vertical="center"/>
    </xf>
    <xf numFmtId="49" fontId="3" fillId="4" borderId="3" xfId="0" applyNumberFormat="1" applyFont="1" applyFill="1" applyBorder="1" applyAlignment="1">
      <alignment horizontal="left" vertical="center" wrapText="1"/>
    </xf>
    <xf numFmtId="49" fontId="3" fillId="9" borderId="2" xfId="1" applyNumberFormat="1" applyFont="1" applyFill="1" applyBorder="1" applyAlignment="1">
      <alignment horizontal="left" vertical="center" wrapText="1"/>
    </xf>
    <xf numFmtId="0" fontId="14" fillId="0" borderId="3" xfId="0" quotePrefix="1" applyFont="1" applyBorder="1" applyAlignment="1">
      <alignment horizontal="left" vertical="center"/>
    </xf>
    <xf numFmtId="49" fontId="3" fillId="9" borderId="6" xfId="1" applyNumberFormat="1" applyFont="1" applyFill="1" applyBorder="1" applyAlignment="1">
      <alignment horizontal="left" vertical="center" wrapText="1"/>
    </xf>
    <xf numFmtId="49" fontId="3" fillId="5" borderId="16" xfId="0" applyNumberFormat="1" applyFont="1" applyFill="1" applyBorder="1" applyAlignment="1">
      <alignment horizontal="left" vertical="center" wrapText="1"/>
    </xf>
    <xf numFmtId="49" fontId="3" fillId="5" borderId="2" xfId="0" applyNumberFormat="1"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10" borderId="2"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49" fontId="3" fillId="5" borderId="68" xfId="0" applyNumberFormat="1" applyFont="1" applyFill="1" applyBorder="1" applyAlignment="1">
      <alignment horizontal="left" vertical="center" wrapText="1"/>
    </xf>
    <xf numFmtId="49" fontId="3" fillId="5" borderId="36" xfId="0" applyNumberFormat="1" applyFont="1" applyFill="1" applyBorder="1" applyAlignment="1">
      <alignment horizontal="left" vertical="center" wrapText="1"/>
    </xf>
    <xf numFmtId="49" fontId="3" fillId="11" borderId="55" xfId="0" applyNumberFormat="1" applyFont="1" applyFill="1" applyBorder="1" applyAlignment="1">
      <alignment horizontal="left" vertical="center" wrapText="1"/>
    </xf>
    <xf numFmtId="0" fontId="3" fillId="10" borderId="41" xfId="0" applyFont="1" applyFill="1" applyBorder="1" applyAlignment="1">
      <alignment horizontal="left" vertical="center" wrapText="1"/>
    </xf>
    <xf numFmtId="0" fontId="3" fillId="0" borderId="22" xfId="0" quotePrefix="1" applyFont="1" applyBorder="1" applyAlignment="1">
      <alignment horizontal="left" vertical="center" wrapText="1"/>
    </xf>
    <xf numFmtId="0" fontId="3" fillId="14" borderId="3" xfId="0" quotePrefix="1" applyFont="1" applyFill="1" applyBorder="1" applyAlignment="1">
      <alignment horizontal="left" vertical="center" wrapText="1"/>
    </xf>
    <xf numFmtId="0" fontId="1" fillId="0" borderId="1" xfId="0" quotePrefix="1" applyFont="1" applyBorder="1" applyAlignment="1">
      <alignment horizontal="left" vertical="center" wrapText="1"/>
    </xf>
    <xf numFmtId="49" fontId="3" fillId="8" borderId="3" xfId="1" applyNumberFormat="1"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3" fillId="9" borderId="2" xfId="0" quotePrefix="1" applyFont="1" applyFill="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vertical="center"/>
    </xf>
    <xf numFmtId="49" fontId="3" fillId="15" borderId="9" xfId="0" applyNumberFormat="1" applyFont="1" applyFill="1" applyBorder="1" applyAlignment="1">
      <alignment horizontal="center" vertical="center" wrapText="1"/>
    </xf>
    <xf numFmtId="49" fontId="0" fillId="14" borderId="6" xfId="0" applyNumberFormat="1" applyFill="1" applyBorder="1" applyAlignment="1">
      <alignment horizontal="left" vertical="center"/>
    </xf>
    <xf numFmtId="0" fontId="3" fillId="15" borderId="10" xfId="0" applyFont="1" applyFill="1" applyBorder="1" applyAlignment="1">
      <alignment horizontal="center" vertical="center" wrapText="1"/>
    </xf>
    <xf numFmtId="49" fontId="0" fillId="14" borderId="3" xfId="0" applyNumberFormat="1" applyFill="1" applyBorder="1" applyAlignment="1">
      <alignment horizontal="left" vertical="center"/>
    </xf>
    <xf numFmtId="0" fontId="0" fillId="14" borderId="3" xfId="0" applyFill="1" applyBorder="1" applyAlignment="1">
      <alignment vertical="center"/>
    </xf>
    <xf numFmtId="49" fontId="3" fillId="15" borderId="11" xfId="0" applyNumberFormat="1" applyFont="1" applyFill="1" applyBorder="1" applyAlignment="1">
      <alignment horizontal="center" vertical="center" wrapText="1"/>
    </xf>
    <xf numFmtId="49" fontId="0" fillId="14" borderId="2" xfId="0" applyNumberFormat="1" applyFill="1" applyBorder="1" applyAlignment="1">
      <alignment horizontal="left" vertical="center"/>
    </xf>
    <xf numFmtId="0" fontId="3" fillId="15" borderId="12" xfId="0" applyFont="1" applyFill="1" applyBorder="1" applyAlignment="1">
      <alignment horizontal="center" vertical="center" wrapText="1"/>
    </xf>
    <xf numFmtId="0" fontId="0" fillId="14" borderId="2" xfId="0" applyFill="1" applyBorder="1" applyAlignment="1">
      <alignment vertical="center"/>
    </xf>
    <xf numFmtId="0" fontId="3" fillId="8" borderId="24" xfId="1" applyFont="1" applyFill="1" applyBorder="1" applyAlignment="1">
      <alignment horizontal="left" vertical="center" wrapText="1"/>
    </xf>
    <xf numFmtId="49" fontId="3" fillId="9" borderId="3" xfId="1" applyNumberFormat="1" applyFont="1" applyFill="1" applyBorder="1" applyAlignment="1">
      <alignment horizontal="left" vertical="center" wrapText="1"/>
    </xf>
    <xf numFmtId="0" fontId="3" fillId="9" borderId="10" xfId="1" applyFont="1" applyFill="1" applyBorder="1" applyAlignment="1">
      <alignment horizontal="center" vertical="center" wrapText="1"/>
    </xf>
    <xf numFmtId="0" fontId="3" fillId="9" borderId="24" xfId="1" applyFont="1" applyFill="1" applyBorder="1" applyAlignment="1">
      <alignment horizontal="left" vertical="center" wrapText="1"/>
    </xf>
    <xf numFmtId="0" fontId="3" fillId="4" borderId="3" xfId="0" applyFont="1" applyFill="1" applyBorder="1" applyAlignment="1">
      <alignment horizontal="left" vertical="center" wrapText="1"/>
    </xf>
    <xf numFmtId="49" fontId="12" fillId="9" borderId="3" xfId="0" applyNumberFormat="1" applyFont="1" applyFill="1" applyBorder="1" applyAlignment="1">
      <alignment horizontal="left" vertical="center" wrapText="1"/>
    </xf>
    <xf numFmtId="49" fontId="9" fillId="9" borderId="3" xfId="0" applyNumberFormat="1" applyFont="1" applyFill="1" applyBorder="1" applyAlignment="1">
      <alignment horizontal="left" vertical="center" wrapText="1"/>
    </xf>
    <xf numFmtId="49" fontId="3" fillId="9" borderId="1" xfId="1" applyNumberFormat="1" applyFont="1" applyFill="1" applyBorder="1" applyAlignment="1">
      <alignment horizontal="center" vertical="center" wrapText="1"/>
    </xf>
    <xf numFmtId="0" fontId="1" fillId="9" borderId="1" xfId="0" applyFont="1" applyFill="1" applyBorder="1" applyAlignment="1">
      <alignment horizontal="left" vertical="center"/>
    </xf>
    <xf numFmtId="0" fontId="3" fillId="9" borderId="1" xfId="1" applyFont="1" applyFill="1" applyBorder="1" applyAlignment="1">
      <alignment horizontal="center" vertical="center" wrapText="1"/>
    </xf>
    <xf numFmtId="0" fontId="3" fillId="9" borderId="50" xfId="1" applyFont="1" applyFill="1" applyBorder="1" applyAlignment="1">
      <alignment horizontal="left" vertical="center" wrapText="1"/>
    </xf>
    <xf numFmtId="0" fontId="3" fillId="5" borderId="3"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3" fillId="9" borderId="3" xfId="1" applyFont="1" applyFill="1" applyBorder="1" applyAlignment="1">
      <alignment horizontal="left" vertical="center" wrapText="1"/>
    </xf>
    <xf numFmtId="0" fontId="1" fillId="14" borderId="5" xfId="0" quotePrefix="1" applyFont="1" applyFill="1" applyBorder="1" applyAlignment="1">
      <alignment horizontal="center" vertical="center"/>
    </xf>
    <xf numFmtId="49" fontId="3" fillId="6" borderId="6" xfId="0" applyNumberFormat="1" applyFont="1" applyFill="1" applyBorder="1" applyAlignment="1">
      <alignment horizontal="left" vertical="center" wrapText="1"/>
    </xf>
    <xf numFmtId="49" fontId="3" fillId="6" borderId="1" xfId="0" applyNumberFormat="1"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6" borderId="28" xfId="0" applyFont="1" applyFill="1" applyBorder="1" applyAlignment="1">
      <alignment horizontal="left" vertical="center" wrapText="1"/>
    </xf>
    <xf numFmtId="49" fontId="0" fillId="2" borderId="1" xfId="0" applyNumberFormat="1" applyFill="1" applyBorder="1" applyAlignment="1">
      <alignment horizontal="left" vertical="center"/>
    </xf>
    <xf numFmtId="0" fontId="3" fillId="7" borderId="8" xfId="0" applyFont="1" applyFill="1" applyBorder="1" applyAlignment="1">
      <alignment horizontal="center" vertical="center" wrapText="1"/>
    </xf>
    <xf numFmtId="0" fontId="0" fillId="2" borderId="69" xfId="0" applyFill="1" applyBorder="1" applyAlignment="1">
      <alignment vertical="center"/>
    </xf>
    <xf numFmtId="0" fontId="3" fillId="2" borderId="9" xfId="0" quotePrefix="1" applyFont="1" applyFill="1" applyBorder="1" applyAlignment="1">
      <alignment horizontal="center" vertical="center"/>
    </xf>
    <xf numFmtId="49" fontId="3" fillId="14" borderId="9" xfId="1" applyNumberFormat="1" applyFont="1" applyFill="1" applyBorder="1" applyAlignment="1">
      <alignment horizontal="center" vertical="center" wrapText="1"/>
    </xf>
    <xf numFmtId="49" fontId="3" fillId="14" borderId="11" xfId="1" applyNumberFormat="1" applyFont="1" applyFill="1" applyBorder="1" applyAlignment="1">
      <alignment horizontal="center" vertical="center" wrapText="1"/>
    </xf>
    <xf numFmtId="0" fontId="3" fillId="14" borderId="12" xfId="1" applyFont="1" applyFill="1" applyBorder="1" applyAlignment="1">
      <alignment horizontal="center" vertical="center" wrapText="1"/>
    </xf>
    <xf numFmtId="0" fontId="3" fillId="14" borderId="5" xfId="1" applyFont="1" applyFill="1" applyBorder="1" applyAlignment="1">
      <alignment horizontal="center" vertical="center" wrapText="1"/>
    </xf>
    <xf numFmtId="49" fontId="0" fillId="14" borderId="2" xfId="0" quotePrefix="1" applyNumberFormat="1" applyFill="1" applyBorder="1" applyAlignment="1">
      <alignment horizontal="left" vertical="center"/>
    </xf>
    <xf numFmtId="49" fontId="0" fillId="14" borderId="6" xfId="0" quotePrefix="1" applyNumberFormat="1" applyFill="1" applyBorder="1" applyAlignment="1">
      <alignment horizontal="left" vertical="center"/>
    </xf>
    <xf numFmtId="49" fontId="0" fillId="14" borderId="2" xfId="0" applyNumberFormat="1" applyFont="1" applyFill="1" applyBorder="1" applyAlignment="1">
      <alignment horizontal="left" vertical="center"/>
    </xf>
    <xf numFmtId="0" fontId="1" fillId="14" borderId="6" xfId="0" quotePrefix="1" applyFont="1" applyFill="1" applyBorder="1" applyAlignment="1">
      <alignment horizontal="center" vertical="center"/>
    </xf>
    <xf numFmtId="49" fontId="3" fillId="16" borderId="36" xfId="0" applyNumberFormat="1" applyFont="1" applyFill="1" applyBorder="1" applyAlignment="1">
      <alignment horizontal="center" vertical="center" wrapText="1"/>
    </xf>
    <xf numFmtId="49" fontId="3" fillId="16" borderId="13" xfId="0" applyNumberFormat="1" applyFont="1" applyFill="1" applyBorder="1" applyAlignment="1">
      <alignment horizontal="left" vertical="center" wrapText="1"/>
    </xf>
    <xf numFmtId="0" fontId="3" fillId="16" borderId="14" xfId="0" applyFont="1" applyFill="1" applyBorder="1" applyAlignment="1">
      <alignment horizontal="center" vertical="center" wrapText="1"/>
    </xf>
    <xf numFmtId="0" fontId="3" fillId="16" borderId="25" xfId="0" applyFont="1" applyFill="1" applyBorder="1" applyAlignment="1">
      <alignment horizontal="left" vertical="center" wrapText="1"/>
    </xf>
    <xf numFmtId="0" fontId="1" fillId="14" borderId="3" xfId="0" quotePrefix="1" applyFont="1" applyFill="1" applyBorder="1" applyAlignment="1">
      <alignment horizontal="center" vertical="center" wrapText="1"/>
    </xf>
    <xf numFmtId="0" fontId="3" fillId="10" borderId="22" xfId="0" quotePrefix="1" applyFont="1" applyFill="1" applyBorder="1" applyAlignment="1">
      <alignment horizontal="center" vertical="center" wrapText="1"/>
    </xf>
    <xf numFmtId="0" fontId="1" fillId="0" borderId="22" xfId="0" quotePrefix="1" applyFont="1" applyBorder="1" applyAlignment="1">
      <alignment horizontal="center" vertical="center" wrapText="1"/>
    </xf>
    <xf numFmtId="0" fontId="1" fillId="0" borderId="37" xfId="0" applyFont="1" applyBorder="1" applyAlignment="1">
      <alignment horizontal="left" vertical="center" wrapText="1"/>
    </xf>
    <xf numFmtId="0" fontId="3" fillId="14" borderId="2" xfId="0" quotePrefix="1" applyFont="1" applyFill="1" applyBorder="1" applyAlignment="1">
      <alignment horizontal="center" vertical="center" wrapText="1"/>
    </xf>
    <xf numFmtId="0" fontId="3" fillId="14" borderId="2" xfId="0" quotePrefix="1" applyFont="1" applyFill="1" applyBorder="1" applyAlignment="1">
      <alignment horizontal="left" vertical="center" wrapText="1"/>
    </xf>
    <xf numFmtId="0" fontId="1" fillId="14" borderId="2" xfId="0" quotePrefix="1" applyFont="1" applyFill="1" applyBorder="1" applyAlignment="1">
      <alignment horizontal="center" vertical="center" wrapText="1"/>
    </xf>
    <xf numFmtId="0" fontId="1" fillId="14" borderId="51" xfId="0" applyFont="1" applyFill="1" applyBorder="1" applyAlignment="1">
      <alignment horizontal="left" vertical="center" wrapText="1"/>
    </xf>
    <xf numFmtId="49" fontId="3" fillId="11"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49" fontId="3" fillId="16" borderId="3" xfId="0" applyNumberFormat="1" applyFont="1" applyFill="1" applyBorder="1" applyAlignment="1">
      <alignment horizontal="center" vertical="center" wrapText="1"/>
    </xf>
    <xf numFmtId="0" fontId="1" fillId="14" borderId="3" xfId="0" applyFont="1" applyFill="1" applyBorder="1" applyAlignment="1">
      <alignment horizontal="center" vertical="center" wrapText="1"/>
    </xf>
    <xf numFmtId="0" fontId="0" fillId="14" borderId="3" xfId="0" applyFill="1" applyBorder="1" applyAlignment="1">
      <alignment horizontal="left" vertical="center"/>
    </xf>
    <xf numFmtId="0" fontId="3" fillId="14" borderId="3"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5" borderId="49"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51" xfId="0" applyFont="1" applyFill="1" applyBorder="1" applyAlignment="1">
      <alignment horizontal="left" vertical="center" wrapText="1"/>
    </xf>
    <xf numFmtId="49" fontId="3" fillId="11" borderId="2" xfId="0" applyNumberFormat="1"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49" xfId="0" applyFont="1" applyFill="1" applyBorder="1" applyAlignment="1">
      <alignment horizontal="left" vertical="center" wrapText="1"/>
    </xf>
    <xf numFmtId="49" fontId="3" fillId="11" borderId="3"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49" fontId="3" fillId="6" borderId="3"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0" fontId="1" fillId="2" borderId="48"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9" xfId="0" applyFont="1" applyFill="1" applyBorder="1" applyAlignment="1">
      <alignment horizontal="left" vertical="center" wrapText="1"/>
    </xf>
    <xf numFmtId="0" fontId="1" fillId="2" borderId="0" xfId="0" applyFont="1" applyFill="1" applyAlignment="1">
      <alignment horizontal="center" vertical="center"/>
    </xf>
    <xf numFmtId="0" fontId="3"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51" xfId="0" applyFont="1" applyFill="1" applyBorder="1" applyAlignment="1">
      <alignment horizontal="left" vertical="center" wrapText="1"/>
    </xf>
    <xf numFmtId="49" fontId="9" fillId="4" borderId="27" xfId="0" applyNumberFormat="1" applyFont="1" applyFill="1" applyBorder="1" applyAlignment="1">
      <alignment horizontal="left" vertical="center" wrapText="1"/>
    </xf>
    <xf numFmtId="0" fontId="3" fillId="10"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8" xfId="0" applyFont="1" applyFill="1" applyBorder="1" applyAlignment="1">
      <alignment horizontal="left" vertical="center" wrapText="1"/>
    </xf>
    <xf numFmtId="0" fontId="3" fillId="9" borderId="11" xfId="0" quotePrefix="1" applyFont="1" applyFill="1" applyBorder="1" applyAlignment="1">
      <alignment horizontal="center" vertical="center" wrapText="1"/>
    </xf>
    <xf numFmtId="0" fontId="1" fillId="0" borderId="8" xfId="0" applyFont="1" applyBorder="1" applyAlignment="1">
      <alignment horizontal="center" vertical="center" wrapText="1"/>
    </xf>
    <xf numFmtId="49" fontId="12" fillId="13" borderId="70" xfId="0" applyNumberFormat="1" applyFont="1" applyFill="1" applyBorder="1" applyAlignment="1">
      <alignment horizontal="left" vertical="center" wrapText="1"/>
    </xf>
    <xf numFmtId="0" fontId="3" fillId="5" borderId="2" xfId="0" applyFont="1" applyFill="1" applyBorder="1" applyAlignment="1">
      <alignment horizontal="center"/>
    </xf>
    <xf numFmtId="49" fontId="3" fillId="10" borderId="57" xfId="0" applyNumberFormat="1" applyFont="1" applyFill="1" applyBorder="1" applyAlignment="1">
      <alignment horizontal="left" vertical="center" wrapText="1"/>
    </xf>
    <xf numFmtId="49" fontId="3" fillId="10" borderId="6" xfId="0" applyNumberFormat="1" applyFont="1" applyFill="1" applyBorder="1" applyAlignment="1">
      <alignment horizontal="left" vertical="center" wrapText="1"/>
    </xf>
    <xf numFmtId="0" fontId="3" fillId="10" borderId="1" xfId="0" applyFont="1" applyFill="1" applyBorder="1" applyAlignment="1">
      <alignment horizontal="left" vertical="center" wrapText="1"/>
    </xf>
    <xf numFmtId="49" fontId="3" fillId="5" borderId="6" xfId="0" quotePrefix="1" applyNumberFormat="1" applyFont="1" applyFill="1" applyBorder="1" applyAlignment="1">
      <alignment horizontal="left" vertical="center" wrapText="1"/>
    </xf>
    <xf numFmtId="49" fontId="3" fillId="4" borderId="6" xfId="0" quotePrefix="1" applyNumberFormat="1" applyFont="1" applyFill="1" applyBorder="1" applyAlignment="1">
      <alignment horizontal="left" vertical="center" wrapText="1"/>
    </xf>
    <xf numFmtId="49" fontId="3" fillId="16" borderId="6" xfId="0" applyNumberFormat="1" applyFont="1" applyFill="1" applyBorder="1" applyAlignment="1">
      <alignment horizontal="center" vertical="center" wrapText="1"/>
    </xf>
    <xf numFmtId="0" fontId="3" fillId="14" borderId="6" xfId="0" applyFont="1" applyFill="1" applyBorder="1" applyAlignment="1">
      <alignment horizontal="left" vertical="center" wrapText="1"/>
    </xf>
    <xf numFmtId="0" fontId="1" fillId="14" borderId="6" xfId="0" applyFont="1" applyFill="1" applyBorder="1" applyAlignment="1">
      <alignment horizontal="center" vertical="center" wrapText="1"/>
    </xf>
    <xf numFmtId="0" fontId="1" fillId="14" borderId="59" xfId="0" applyFont="1" applyFill="1" applyBorder="1" applyAlignment="1">
      <alignment horizontal="left" vertical="center" wrapText="1"/>
    </xf>
    <xf numFmtId="0" fontId="0" fillId="14" borderId="3" xfId="0" applyFill="1" applyBorder="1" applyAlignment="1">
      <alignment horizontal="center" vertical="center"/>
    </xf>
    <xf numFmtId="49" fontId="0" fillId="2" borderId="2" xfId="0" quotePrefix="1" applyNumberFormat="1" applyFill="1" applyBorder="1" applyAlignment="1">
      <alignment horizontal="left" vertical="center"/>
    </xf>
    <xf numFmtId="0" fontId="3" fillId="7" borderId="12" xfId="0" applyFont="1" applyFill="1" applyBorder="1" applyAlignment="1">
      <alignment horizontal="center" vertical="center" wrapText="1"/>
    </xf>
    <xf numFmtId="0" fontId="0" fillId="2" borderId="71" xfId="0" applyFill="1" applyBorder="1" applyAlignment="1">
      <alignment vertical="center"/>
    </xf>
    <xf numFmtId="0" fontId="3" fillId="10" borderId="2" xfId="0" quotePrefix="1" applyFont="1" applyFill="1" applyBorder="1" applyAlignment="1">
      <alignment horizontal="left" vertical="center"/>
    </xf>
    <xf numFmtId="0" fontId="1" fillId="0" borderId="12" xfId="0" quotePrefix="1" applyFont="1" applyBorder="1" applyAlignment="1">
      <alignment horizontal="center" vertical="center"/>
    </xf>
    <xf numFmtId="0" fontId="1" fillId="0" borderId="27" xfId="0" applyFont="1" applyBorder="1" applyAlignment="1">
      <alignment horizontal="left" vertical="center"/>
    </xf>
    <xf numFmtId="49" fontId="3" fillId="4" borderId="36" xfId="0" applyNumberFormat="1" applyFont="1" applyFill="1" applyBorder="1" applyAlignment="1">
      <alignment horizontal="left" vertical="center" wrapText="1"/>
    </xf>
    <xf numFmtId="0" fontId="3" fillId="4" borderId="35"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0" fillId="14" borderId="2" xfId="0" applyFill="1" applyBorder="1" applyAlignment="1">
      <alignment horizontal="left" vertical="center"/>
    </xf>
    <xf numFmtId="0" fontId="0" fillId="14" borderId="6" xfId="0" applyFill="1" applyBorder="1" applyAlignment="1">
      <alignment horizontal="left" vertical="center"/>
    </xf>
    <xf numFmtId="49" fontId="9" fillId="4" borderId="36" xfId="0" applyNumberFormat="1" applyFont="1" applyFill="1" applyBorder="1" applyAlignment="1">
      <alignment horizontal="center" vertical="center" wrapText="1"/>
    </xf>
    <xf numFmtId="49" fontId="9" fillId="4" borderId="30" xfId="0" applyNumberFormat="1" applyFont="1" applyFill="1" applyBorder="1" applyAlignment="1">
      <alignment horizontal="left" vertical="center" wrapText="1"/>
    </xf>
    <xf numFmtId="49" fontId="9" fillId="4" borderId="55" xfId="0" applyNumberFormat="1" applyFont="1" applyFill="1" applyBorder="1" applyAlignment="1">
      <alignment horizontal="center" vertical="center" wrapText="1"/>
    </xf>
    <xf numFmtId="49" fontId="9" fillId="4" borderId="62" xfId="0" applyNumberFormat="1" applyFont="1" applyFill="1" applyBorder="1" applyAlignment="1">
      <alignment horizontal="left" vertical="center" wrapText="1"/>
    </xf>
    <xf numFmtId="49" fontId="9" fillId="4" borderId="6" xfId="0" applyNumberFormat="1" applyFont="1" applyFill="1" applyBorder="1" applyAlignment="1">
      <alignment horizontal="center" vertical="center" wrapText="1"/>
    </xf>
    <xf numFmtId="49" fontId="9" fillId="4" borderId="43" xfId="0" applyNumberFormat="1"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43" xfId="0" applyFont="1" applyBorder="1" applyAlignment="1">
      <alignment horizontal="left" vertical="center" wrapText="1"/>
    </xf>
    <xf numFmtId="49" fontId="3" fillId="8" borderId="2" xfId="1" applyNumberFormat="1" applyFont="1" applyFill="1" applyBorder="1" applyAlignment="1">
      <alignment horizontal="left" vertical="center" wrapText="1"/>
    </xf>
    <xf numFmtId="0" fontId="3" fillId="8" borderId="12" xfId="1" applyFont="1" applyFill="1" applyBorder="1" applyAlignment="1">
      <alignment horizontal="center" vertical="center" wrapText="1"/>
    </xf>
    <xf numFmtId="0" fontId="3" fillId="0" borderId="2" xfId="0" quotePrefix="1" applyFont="1" applyBorder="1" applyAlignment="1">
      <alignment horizontal="center" vertical="center" wrapText="1"/>
    </xf>
    <xf numFmtId="0" fontId="3" fillId="0" borderId="51" xfId="0" applyFont="1" applyBorder="1" applyAlignment="1">
      <alignment horizontal="left" vertical="center" wrapText="1"/>
    </xf>
    <xf numFmtId="0" fontId="17" fillId="10" borderId="4" xfId="0" applyFont="1" applyFill="1" applyBorder="1" applyAlignment="1">
      <alignment horizontal="center" vertical="center" wrapText="1"/>
    </xf>
    <xf numFmtId="0" fontId="17" fillId="0" borderId="6" xfId="0" applyFont="1" applyBorder="1" applyAlignment="1">
      <alignment horizontal="left" vertical="center" wrapText="1"/>
    </xf>
    <xf numFmtId="0" fontId="18" fillId="0" borderId="5" xfId="0" applyFont="1" applyBorder="1" applyAlignment="1">
      <alignment horizontal="center" vertical="center" wrapText="1"/>
    </xf>
    <xf numFmtId="0" fontId="18" fillId="0" borderId="43" xfId="0" applyFont="1" applyBorder="1" applyAlignment="1">
      <alignment horizontal="left" vertical="center" wrapText="1"/>
    </xf>
    <xf numFmtId="0" fontId="1" fillId="0" borderId="20" xfId="0" applyFont="1" applyBorder="1" applyAlignment="1">
      <alignment horizontal="left" vertical="center" wrapText="1"/>
    </xf>
    <xf numFmtId="0" fontId="1" fillId="0" borderId="48" xfId="0" applyFont="1" applyBorder="1" applyAlignment="1">
      <alignment horizontal="left"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31" xfId="0" applyFont="1" applyBorder="1" applyAlignment="1">
      <alignment horizontal="center" vertical="center" wrapText="1"/>
    </xf>
    <xf numFmtId="0" fontId="11" fillId="2" borderId="22"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22"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8" fillId="9" borderId="22" xfId="0" applyFont="1" applyFill="1" applyBorder="1" applyAlignment="1">
      <alignment horizontal="center" vertical="top" wrapText="1"/>
    </xf>
    <xf numFmtId="0" fontId="8" fillId="9" borderId="38" xfId="0" applyFont="1" applyFill="1" applyBorder="1" applyAlignment="1">
      <alignment horizontal="center" vertical="top"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8" fillId="2" borderId="22"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22"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8" fillId="9" borderId="22" xfId="0" applyFont="1" applyFill="1" applyBorder="1" applyAlignment="1">
      <alignment horizontal="center" vertical="center" wrapText="1"/>
    </xf>
    <xf numFmtId="0" fontId="8" fillId="9" borderId="38" xfId="0" applyFont="1" applyFill="1" applyBorder="1" applyAlignment="1">
      <alignment horizontal="center" vertical="center" wrapText="1"/>
    </xf>
  </cellXfs>
  <cellStyles count="2">
    <cellStyle name="Neutre" xfId="1" builtinId="2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35FC-A206-482D-8FFA-BE56ABFA6F52}">
  <dimension ref="B1:O354"/>
  <sheetViews>
    <sheetView tabSelected="1" zoomScaleNormal="100" workbookViewId="0">
      <pane xSplit="1" ySplit="7" topLeftCell="B233" activePane="bottomRight" state="frozen"/>
      <selection pane="topRight" activeCell="B1" sqref="B1"/>
      <selection pane="bottomLeft" activeCell="A8" sqref="A8"/>
      <selection pane="bottomRight" activeCell="C337" sqref="C337"/>
    </sheetView>
  </sheetViews>
  <sheetFormatPr baseColWidth="10" defaultRowHeight="15.75" x14ac:dyDescent="0.25"/>
  <cols>
    <col min="1" max="1" width="2.140625" style="1" customWidth="1"/>
    <col min="2" max="2" width="18.7109375" style="2" customWidth="1"/>
    <col min="3" max="3" width="12.85546875" style="230" bestFit="1" customWidth="1"/>
    <col min="4" max="4" width="11" style="272" customWidth="1"/>
    <col min="5" max="5" width="10.28515625" style="2" customWidth="1"/>
    <col min="6" max="6" width="134.42578125" style="16" customWidth="1"/>
    <col min="7" max="16384" width="11.42578125" style="1"/>
  </cols>
  <sheetData>
    <row r="1" spans="2:6" ht="31.5" customHeight="1" x14ac:dyDescent="0.25">
      <c r="B1" s="441" t="s">
        <v>110</v>
      </c>
      <c r="C1" s="441"/>
      <c r="D1" s="441"/>
      <c r="E1" s="441"/>
      <c r="F1" s="441"/>
    </row>
    <row r="2" spans="2:6" ht="7.5" customHeight="1" x14ac:dyDescent="0.25">
      <c r="C2"/>
    </row>
    <row r="3" spans="2:6" s="15" customFormat="1" ht="21" customHeight="1" x14ac:dyDescent="0.25">
      <c r="B3" s="442" t="s">
        <v>843</v>
      </c>
      <c r="C3" s="442"/>
      <c r="D3" s="442"/>
      <c r="E3" s="442"/>
      <c r="F3" s="442"/>
    </row>
    <row r="4" spans="2:6" ht="16.5" thickBot="1" x14ac:dyDescent="0.3">
      <c r="C4" s="182"/>
    </row>
    <row r="5" spans="2:6" ht="19.5" thickBot="1" x14ac:dyDescent="0.3">
      <c r="C5" s="148" t="s">
        <v>605</v>
      </c>
      <c r="D5" s="262" t="s">
        <v>793</v>
      </c>
      <c r="E5" s="149" t="s">
        <v>536</v>
      </c>
    </row>
    <row r="6" spans="2:6" ht="15.75" customHeight="1" x14ac:dyDescent="0.25">
      <c r="B6" s="443" t="s">
        <v>3</v>
      </c>
      <c r="C6" s="445" t="s">
        <v>534</v>
      </c>
      <c r="D6" s="447" t="s">
        <v>29</v>
      </c>
      <c r="E6" s="449" t="s">
        <v>292</v>
      </c>
      <c r="F6" s="451" t="s">
        <v>9</v>
      </c>
    </row>
    <row r="7" spans="2:6" ht="16.5" customHeight="1" thickBot="1" x14ac:dyDescent="0.3">
      <c r="B7" s="444"/>
      <c r="C7" s="446"/>
      <c r="D7" s="448"/>
      <c r="E7" s="450"/>
      <c r="F7" s="452"/>
    </row>
    <row r="8" spans="2:6" ht="15.75" customHeight="1" x14ac:dyDescent="0.25">
      <c r="B8" s="439" t="s">
        <v>0</v>
      </c>
      <c r="C8" s="212" t="s">
        <v>64</v>
      </c>
      <c r="D8" s="238"/>
      <c r="E8" s="12"/>
      <c r="F8" s="130" t="s">
        <v>653</v>
      </c>
    </row>
    <row r="9" spans="2:6" x14ac:dyDescent="0.25">
      <c r="B9" s="440"/>
      <c r="C9" s="202"/>
      <c r="D9" s="273" t="s">
        <v>426</v>
      </c>
      <c r="E9" s="50" t="s">
        <v>423</v>
      </c>
      <c r="F9" s="88" t="s">
        <v>461</v>
      </c>
    </row>
    <row r="10" spans="2:6" x14ac:dyDescent="0.25">
      <c r="B10" s="20"/>
      <c r="C10" s="213" t="s">
        <v>31</v>
      </c>
      <c r="D10" s="241"/>
      <c r="E10" s="11"/>
      <c r="F10" s="133" t="s">
        <v>35</v>
      </c>
    </row>
    <row r="11" spans="2:6" x14ac:dyDescent="0.25">
      <c r="B11" s="20"/>
      <c r="C11" s="198"/>
      <c r="D11" s="274" t="s">
        <v>427</v>
      </c>
      <c r="E11" s="51" t="s">
        <v>423</v>
      </c>
      <c r="F11" s="19" t="s">
        <v>462</v>
      </c>
    </row>
    <row r="12" spans="2:6" x14ac:dyDescent="0.25">
      <c r="B12" s="20"/>
      <c r="C12" s="199"/>
      <c r="D12" s="275" t="s">
        <v>428</v>
      </c>
      <c r="E12" s="52" t="s">
        <v>423</v>
      </c>
      <c r="F12" s="56" t="s">
        <v>463</v>
      </c>
    </row>
    <row r="13" spans="2:6" x14ac:dyDescent="0.25">
      <c r="B13" s="20"/>
      <c r="C13" s="198"/>
      <c r="D13" s="274" t="s">
        <v>429</v>
      </c>
      <c r="E13" s="51" t="s">
        <v>423</v>
      </c>
      <c r="F13" s="19" t="s">
        <v>464</v>
      </c>
    </row>
    <row r="14" spans="2:6" x14ac:dyDescent="0.25">
      <c r="B14" s="20"/>
      <c r="C14" s="199"/>
      <c r="D14" s="275" t="s">
        <v>430</v>
      </c>
      <c r="E14" s="52" t="s">
        <v>423</v>
      </c>
      <c r="F14" s="56" t="s">
        <v>465</v>
      </c>
    </row>
    <row r="15" spans="2:6" x14ac:dyDescent="0.25">
      <c r="B15" s="20"/>
      <c r="C15" s="198"/>
      <c r="D15" s="274" t="s">
        <v>431</v>
      </c>
      <c r="E15" s="51" t="s">
        <v>423</v>
      </c>
      <c r="F15" s="19" t="s">
        <v>466</v>
      </c>
    </row>
    <row r="16" spans="2:6" x14ac:dyDescent="0.25">
      <c r="B16" s="20"/>
      <c r="C16" s="202"/>
      <c r="D16" s="273" t="s">
        <v>432</v>
      </c>
      <c r="E16" s="50" t="s">
        <v>423</v>
      </c>
      <c r="F16" s="88" t="s">
        <v>467</v>
      </c>
    </row>
    <row r="17" spans="2:6" x14ac:dyDescent="0.25">
      <c r="B17" s="20"/>
      <c r="C17" s="213" t="s">
        <v>32</v>
      </c>
      <c r="D17" s="241"/>
      <c r="E17" s="11"/>
      <c r="F17" s="133" t="s">
        <v>36</v>
      </c>
    </row>
    <row r="18" spans="2:6" x14ac:dyDescent="0.25">
      <c r="B18" s="20"/>
      <c r="C18" s="208"/>
      <c r="D18" s="276" t="s">
        <v>496</v>
      </c>
      <c r="E18" s="44" t="s">
        <v>423</v>
      </c>
      <c r="F18" s="45" t="s">
        <v>515</v>
      </c>
    </row>
    <row r="19" spans="2:6" x14ac:dyDescent="0.25">
      <c r="B19" s="20"/>
      <c r="C19" s="207"/>
      <c r="D19" s="277" t="s">
        <v>497</v>
      </c>
      <c r="E19" s="49" t="s">
        <v>423</v>
      </c>
      <c r="F19" s="96" t="s">
        <v>516</v>
      </c>
    </row>
    <row r="20" spans="2:6" x14ac:dyDescent="0.25">
      <c r="B20" s="20"/>
      <c r="C20" s="214" t="s">
        <v>34</v>
      </c>
      <c r="D20" s="241"/>
      <c r="E20" s="6"/>
      <c r="F20" s="133" t="s">
        <v>701</v>
      </c>
    </row>
    <row r="21" spans="2:6" x14ac:dyDescent="0.25">
      <c r="B21" s="20"/>
      <c r="C21" s="215"/>
      <c r="D21" s="278" t="s">
        <v>606</v>
      </c>
      <c r="E21" s="116" t="s">
        <v>423</v>
      </c>
      <c r="F21" s="234" t="s">
        <v>753</v>
      </c>
    </row>
    <row r="22" spans="2:6" x14ac:dyDescent="0.25">
      <c r="B22" s="20"/>
      <c r="C22" s="121"/>
      <c r="D22" s="279" t="s">
        <v>433</v>
      </c>
      <c r="E22" s="105" t="s">
        <v>423</v>
      </c>
      <c r="F22" s="87" t="s">
        <v>468</v>
      </c>
    </row>
    <row r="23" spans="2:6" x14ac:dyDescent="0.25">
      <c r="B23" s="20"/>
      <c r="C23" s="109" t="s">
        <v>940</v>
      </c>
      <c r="D23" s="239"/>
      <c r="E23" s="9"/>
      <c r="F23" s="73" t="s">
        <v>939</v>
      </c>
    </row>
    <row r="24" spans="2:6" x14ac:dyDescent="0.25">
      <c r="B24" s="20"/>
      <c r="C24" s="212" t="s">
        <v>21</v>
      </c>
      <c r="D24" s="280"/>
      <c r="E24" s="127"/>
      <c r="F24" s="128" t="s">
        <v>16</v>
      </c>
    </row>
    <row r="25" spans="2:6" x14ac:dyDescent="0.25">
      <c r="B25" s="20"/>
      <c r="C25" s="194"/>
      <c r="D25" s="281" t="s">
        <v>434</v>
      </c>
      <c r="E25" s="81" t="s">
        <v>423</v>
      </c>
      <c r="F25" s="82" t="s">
        <v>469</v>
      </c>
    </row>
    <row r="26" spans="2:6" x14ac:dyDescent="0.25">
      <c r="B26" s="20"/>
      <c r="C26" s="193"/>
      <c r="D26" s="282" t="s">
        <v>435</v>
      </c>
      <c r="E26" s="77" t="s">
        <v>423</v>
      </c>
      <c r="F26" s="78" t="s">
        <v>470</v>
      </c>
    </row>
    <row r="27" spans="2:6" x14ac:dyDescent="0.25">
      <c r="B27" s="20"/>
      <c r="C27" s="212" t="s">
        <v>11</v>
      </c>
      <c r="D27" s="249"/>
      <c r="E27" s="24"/>
      <c r="F27" s="130" t="s">
        <v>556</v>
      </c>
    </row>
    <row r="28" spans="2:6" x14ac:dyDescent="0.25">
      <c r="B28" s="20"/>
      <c r="C28" s="216" t="s">
        <v>12</v>
      </c>
      <c r="D28" s="249"/>
      <c r="E28" s="131"/>
      <c r="F28" s="132" t="s">
        <v>595</v>
      </c>
    </row>
    <row r="29" spans="2:6" x14ac:dyDescent="0.25">
      <c r="B29" s="20"/>
      <c r="C29" s="213" t="s">
        <v>18</v>
      </c>
      <c r="D29" s="241"/>
      <c r="E29" s="11"/>
      <c r="F29" s="133" t="s">
        <v>721</v>
      </c>
    </row>
    <row r="30" spans="2:6" x14ac:dyDescent="0.25">
      <c r="B30" s="20"/>
      <c r="C30" s="211"/>
      <c r="D30" s="283" t="s">
        <v>502</v>
      </c>
      <c r="E30" s="61" t="s">
        <v>423</v>
      </c>
      <c r="F30" s="62" t="s">
        <v>557</v>
      </c>
    </row>
    <row r="31" spans="2:6" x14ac:dyDescent="0.25">
      <c r="B31" s="20"/>
      <c r="C31" s="213" t="s">
        <v>700</v>
      </c>
      <c r="D31" s="241"/>
      <c r="E31" s="11"/>
      <c r="F31" s="133" t="s">
        <v>722</v>
      </c>
    </row>
    <row r="32" spans="2:6" x14ac:dyDescent="0.25">
      <c r="B32" s="20"/>
      <c r="C32" s="210"/>
      <c r="D32" s="284" t="s">
        <v>436</v>
      </c>
      <c r="E32" s="95" t="s">
        <v>423</v>
      </c>
      <c r="F32" s="89" t="s">
        <v>471</v>
      </c>
    </row>
    <row r="33" spans="2:6" x14ac:dyDescent="0.25">
      <c r="B33" s="20"/>
      <c r="C33" s="198"/>
      <c r="D33" s="274" t="s">
        <v>437</v>
      </c>
      <c r="E33" s="51" t="s">
        <v>423</v>
      </c>
      <c r="F33" s="19" t="s">
        <v>472</v>
      </c>
    </row>
    <row r="34" spans="2:6" ht="30" x14ac:dyDescent="0.25">
      <c r="B34" s="20"/>
      <c r="C34" s="209"/>
      <c r="D34" s="285" t="s">
        <v>504</v>
      </c>
      <c r="E34" s="51" t="s">
        <v>423</v>
      </c>
      <c r="F34" s="56" t="s">
        <v>686</v>
      </c>
    </row>
    <row r="35" spans="2:6" x14ac:dyDescent="0.25">
      <c r="B35" s="20"/>
      <c r="C35" s="208"/>
      <c r="D35" s="286" t="s">
        <v>498</v>
      </c>
      <c r="E35" s="57" t="s">
        <v>423</v>
      </c>
      <c r="F35" s="58" t="s">
        <v>517</v>
      </c>
    </row>
    <row r="36" spans="2:6" x14ac:dyDescent="0.25">
      <c r="B36" s="20"/>
      <c r="C36" s="204"/>
      <c r="D36" s="287">
        <v>4029920</v>
      </c>
      <c r="E36" s="59" t="s">
        <v>423</v>
      </c>
      <c r="F36" s="60" t="s">
        <v>514</v>
      </c>
    </row>
    <row r="37" spans="2:6" x14ac:dyDescent="0.25">
      <c r="B37" s="20"/>
      <c r="C37" s="213" t="s">
        <v>65</v>
      </c>
      <c r="D37" s="241"/>
      <c r="E37" s="11"/>
      <c r="F37" s="27" t="s">
        <v>723</v>
      </c>
    </row>
    <row r="38" spans="2:6" x14ac:dyDescent="0.25">
      <c r="B38" s="20"/>
      <c r="C38" s="202"/>
      <c r="D38" s="273" t="s">
        <v>507</v>
      </c>
      <c r="E38" s="50" t="s">
        <v>423</v>
      </c>
      <c r="F38" s="88" t="s">
        <v>533</v>
      </c>
    </row>
    <row r="39" spans="2:6" x14ac:dyDescent="0.25">
      <c r="B39" s="20"/>
      <c r="C39" s="213" t="s">
        <v>66</v>
      </c>
      <c r="D39" s="241"/>
      <c r="E39" s="11"/>
      <c r="F39" s="27" t="s">
        <v>724</v>
      </c>
    </row>
    <row r="40" spans="2:6" x14ac:dyDescent="0.25">
      <c r="B40" s="20"/>
      <c r="C40" s="209"/>
      <c r="D40" s="285" t="s">
        <v>422</v>
      </c>
      <c r="E40" s="51" t="s">
        <v>423</v>
      </c>
      <c r="F40" s="19" t="s">
        <v>424</v>
      </c>
    </row>
    <row r="41" spans="2:6" x14ac:dyDescent="0.25">
      <c r="B41" s="20"/>
      <c r="C41" s="197"/>
      <c r="D41" s="279" t="s">
        <v>508</v>
      </c>
      <c r="E41" s="55" t="s">
        <v>423</v>
      </c>
      <c r="F41" s="87" t="s">
        <v>535</v>
      </c>
    </row>
    <row r="42" spans="2:6" x14ac:dyDescent="0.25">
      <c r="B42" s="20"/>
      <c r="C42" s="212" t="s">
        <v>67</v>
      </c>
      <c r="D42" s="238"/>
      <c r="E42" s="12"/>
      <c r="F42" s="25" t="s">
        <v>92</v>
      </c>
    </row>
    <row r="43" spans="2:6" x14ac:dyDescent="0.25">
      <c r="B43" s="20"/>
      <c r="C43" s="202"/>
      <c r="D43" s="273" t="s">
        <v>438</v>
      </c>
      <c r="E43" s="50" t="s">
        <v>423</v>
      </c>
      <c r="F43" s="88" t="s">
        <v>473</v>
      </c>
    </row>
    <row r="44" spans="2:6" x14ac:dyDescent="0.25">
      <c r="B44" s="20"/>
      <c r="C44" s="216" t="s">
        <v>725</v>
      </c>
      <c r="D44" s="239"/>
      <c r="E44" s="14"/>
      <c r="F44" s="31" t="s">
        <v>726</v>
      </c>
    </row>
    <row r="45" spans="2:6" x14ac:dyDescent="0.25">
      <c r="B45" s="20"/>
      <c r="C45" s="212" t="s">
        <v>727</v>
      </c>
      <c r="D45" s="238"/>
      <c r="E45" s="12"/>
      <c r="F45" s="25" t="s">
        <v>728</v>
      </c>
    </row>
    <row r="46" spans="2:6" x14ac:dyDescent="0.25">
      <c r="B46" s="20"/>
      <c r="C46" s="217" t="s">
        <v>702</v>
      </c>
      <c r="D46" s="288"/>
      <c r="E46" s="187"/>
      <c r="F46" s="188" t="s">
        <v>703</v>
      </c>
    </row>
    <row r="47" spans="2:6" x14ac:dyDescent="0.25">
      <c r="B47" s="20"/>
      <c r="C47" s="195"/>
      <c r="D47" s="291" t="s">
        <v>118</v>
      </c>
      <c r="E47" s="63" t="s">
        <v>294</v>
      </c>
      <c r="F47" s="80" t="s">
        <v>133</v>
      </c>
    </row>
    <row r="48" spans="2:6" x14ac:dyDescent="0.25">
      <c r="B48" s="20"/>
      <c r="C48" s="217" t="s">
        <v>704</v>
      </c>
      <c r="D48" s="288"/>
      <c r="E48" s="187"/>
      <c r="F48" s="188" t="s">
        <v>795</v>
      </c>
    </row>
    <row r="49" spans="2:8" x14ac:dyDescent="0.25">
      <c r="B49" s="20"/>
      <c r="C49" s="196"/>
      <c r="D49" s="309" t="s">
        <v>172</v>
      </c>
      <c r="E49" s="83" t="s">
        <v>423</v>
      </c>
      <c r="F49" s="324" t="s">
        <v>518</v>
      </c>
    </row>
    <row r="50" spans="2:8" x14ac:dyDescent="0.25">
      <c r="B50" s="20"/>
      <c r="C50" s="195"/>
      <c r="D50" s="291" t="s">
        <v>439</v>
      </c>
      <c r="E50" s="63" t="s">
        <v>423</v>
      </c>
      <c r="F50" s="80" t="s">
        <v>474</v>
      </c>
    </row>
    <row r="51" spans="2:8" x14ac:dyDescent="0.25">
      <c r="B51" s="20"/>
      <c r="C51" s="217" t="s">
        <v>705</v>
      </c>
      <c r="D51" s="288"/>
      <c r="E51" s="187"/>
      <c r="F51" s="188" t="s">
        <v>706</v>
      </c>
    </row>
    <row r="52" spans="2:8" x14ac:dyDescent="0.25">
      <c r="B52" s="20"/>
      <c r="C52" s="217" t="s">
        <v>707</v>
      </c>
      <c r="D52" s="288"/>
      <c r="E52" s="187"/>
      <c r="F52" s="188" t="s">
        <v>708</v>
      </c>
      <c r="H52"/>
    </row>
    <row r="53" spans="2:8" x14ac:dyDescent="0.25">
      <c r="B53" s="20"/>
      <c r="C53" s="194"/>
      <c r="D53" s="281" t="s">
        <v>180</v>
      </c>
      <c r="E53" s="81" t="s">
        <v>423</v>
      </c>
      <c r="F53" s="329" t="s">
        <v>754</v>
      </c>
      <c r="H53"/>
    </row>
    <row r="54" spans="2:8" x14ac:dyDescent="0.25">
      <c r="B54" s="20"/>
      <c r="C54" s="196"/>
      <c r="D54" s="309" t="s">
        <v>755</v>
      </c>
      <c r="E54" s="83" t="s">
        <v>423</v>
      </c>
      <c r="F54" s="330" t="s">
        <v>756</v>
      </c>
      <c r="H54"/>
    </row>
    <row r="55" spans="2:8" x14ac:dyDescent="0.25">
      <c r="B55" s="20"/>
      <c r="C55" s="195"/>
      <c r="D55" s="291" t="s">
        <v>440</v>
      </c>
      <c r="E55" s="63" t="s">
        <v>423</v>
      </c>
      <c r="F55" s="328" t="s">
        <v>475</v>
      </c>
      <c r="H55"/>
    </row>
    <row r="56" spans="2:8" x14ac:dyDescent="0.25">
      <c r="B56" s="20"/>
      <c r="C56" s="331" t="s">
        <v>48</v>
      </c>
      <c r="D56" s="332"/>
      <c r="E56" s="333" t="s">
        <v>423</v>
      </c>
      <c r="F56" s="334" t="s">
        <v>519</v>
      </c>
      <c r="H56"/>
    </row>
    <row r="57" spans="2:8" x14ac:dyDescent="0.25">
      <c r="B57" s="20"/>
      <c r="C57" s="123"/>
      <c r="D57" s="291" t="s">
        <v>442</v>
      </c>
      <c r="E57" s="53" t="s">
        <v>423</v>
      </c>
      <c r="F57" s="328" t="s">
        <v>477</v>
      </c>
      <c r="H57"/>
    </row>
    <row r="58" spans="2:8" x14ac:dyDescent="0.25">
      <c r="B58" s="20"/>
      <c r="C58" s="119"/>
      <c r="D58" s="281" t="s">
        <v>441</v>
      </c>
      <c r="E58" s="335" t="s">
        <v>423</v>
      </c>
      <c r="F58" s="336" t="s">
        <v>476</v>
      </c>
      <c r="H58"/>
    </row>
    <row r="59" spans="2:8" x14ac:dyDescent="0.25">
      <c r="B59" s="20"/>
      <c r="C59" s="217" t="s">
        <v>709</v>
      </c>
      <c r="D59" s="288"/>
      <c r="E59" s="187"/>
      <c r="F59" s="188" t="s">
        <v>710</v>
      </c>
      <c r="H59"/>
    </row>
    <row r="60" spans="2:8" x14ac:dyDescent="0.25">
      <c r="B60" s="20"/>
      <c r="C60" s="196"/>
      <c r="D60" s="325" t="s">
        <v>443</v>
      </c>
      <c r="E60" s="326" t="s">
        <v>423</v>
      </c>
      <c r="F60" s="337" t="s">
        <v>933</v>
      </c>
      <c r="H60"/>
    </row>
    <row r="61" spans="2:8" x14ac:dyDescent="0.25">
      <c r="B61" s="20"/>
      <c r="C61" s="217" t="s">
        <v>711</v>
      </c>
      <c r="D61" s="288"/>
      <c r="E61" s="187"/>
      <c r="F61" s="188" t="s">
        <v>712</v>
      </c>
      <c r="H61"/>
    </row>
    <row r="62" spans="2:8" x14ac:dyDescent="0.25">
      <c r="B62" s="20"/>
      <c r="C62" s="201"/>
      <c r="D62" s="289" t="s">
        <v>185</v>
      </c>
      <c r="E62" s="65" t="s">
        <v>423</v>
      </c>
      <c r="F62" s="66" t="s">
        <v>478</v>
      </c>
      <c r="H62"/>
    </row>
    <row r="63" spans="2:8" x14ac:dyDescent="0.25">
      <c r="B63" s="20"/>
      <c r="C63" s="217" t="s">
        <v>796</v>
      </c>
      <c r="D63" s="288"/>
      <c r="E63" s="187"/>
      <c r="F63" s="188" t="s">
        <v>797</v>
      </c>
      <c r="H63"/>
    </row>
    <row r="64" spans="2:8" x14ac:dyDescent="0.25">
      <c r="B64" s="20"/>
      <c r="C64" s="218" t="s">
        <v>49</v>
      </c>
      <c r="D64" s="290"/>
      <c r="E64" s="189"/>
      <c r="F64" s="28" t="s">
        <v>698</v>
      </c>
      <c r="H64"/>
    </row>
    <row r="65" spans="2:8" x14ac:dyDescent="0.25">
      <c r="B65" s="20"/>
      <c r="C65" s="199"/>
      <c r="D65" s="303" t="s">
        <v>798</v>
      </c>
      <c r="E65" s="95" t="s">
        <v>423</v>
      </c>
      <c r="F65" s="56" t="s">
        <v>479</v>
      </c>
      <c r="H65"/>
    </row>
    <row r="66" spans="2:8" x14ac:dyDescent="0.25">
      <c r="B66" s="20"/>
      <c r="C66" s="195"/>
      <c r="D66" s="291" t="s">
        <v>191</v>
      </c>
      <c r="E66" s="63" t="s">
        <v>423</v>
      </c>
      <c r="F66" s="328" t="s">
        <v>480</v>
      </c>
      <c r="H66"/>
    </row>
    <row r="67" spans="2:8" x14ac:dyDescent="0.25">
      <c r="B67" s="20"/>
      <c r="C67" s="217" t="s">
        <v>799</v>
      </c>
      <c r="D67" s="343"/>
      <c r="E67" s="344"/>
      <c r="F67" s="345" t="s">
        <v>846</v>
      </c>
      <c r="H67"/>
    </row>
    <row r="68" spans="2:8" x14ac:dyDescent="0.25">
      <c r="B68" s="20"/>
      <c r="C68" s="346"/>
      <c r="D68" s="411" t="s">
        <v>800</v>
      </c>
      <c r="E68" s="412"/>
      <c r="F68" s="413" t="s">
        <v>801</v>
      </c>
      <c r="H68"/>
    </row>
    <row r="69" spans="2:8" x14ac:dyDescent="0.25">
      <c r="B69" s="20"/>
      <c r="C69" s="315"/>
      <c r="D69" s="318" t="s">
        <v>845</v>
      </c>
      <c r="E69" s="317"/>
      <c r="F69" s="319" t="s">
        <v>896</v>
      </c>
      <c r="H69"/>
    </row>
    <row r="70" spans="2:8" x14ac:dyDescent="0.25">
      <c r="B70" s="20"/>
      <c r="C70" s="320"/>
      <c r="D70" s="321" t="s">
        <v>845</v>
      </c>
      <c r="E70" s="322"/>
      <c r="F70" s="323" t="s">
        <v>897</v>
      </c>
      <c r="H70"/>
    </row>
    <row r="71" spans="2:8" x14ac:dyDescent="0.25">
      <c r="B71" s="20"/>
      <c r="C71" s="217" t="s">
        <v>713</v>
      </c>
      <c r="D71" s="288"/>
      <c r="E71" s="187"/>
      <c r="F71" s="188" t="s">
        <v>811</v>
      </c>
      <c r="H71"/>
    </row>
    <row r="72" spans="2:8" x14ac:dyDescent="0.25">
      <c r="B72" s="20"/>
      <c r="C72" s="199"/>
      <c r="D72" s="275" t="s">
        <v>444</v>
      </c>
      <c r="E72" s="52" t="s">
        <v>423</v>
      </c>
      <c r="F72" s="56" t="s">
        <v>481</v>
      </c>
      <c r="H72"/>
    </row>
    <row r="73" spans="2:8" x14ac:dyDescent="0.25">
      <c r="B73" s="20"/>
      <c r="C73" s="198"/>
      <c r="D73" s="274" t="s">
        <v>445</v>
      </c>
      <c r="E73" s="51" t="s">
        <v>423</v>
      </c>
      <c r="F73" s="19" t="s">
        <v>482</v>
      </c>
      <c r="H73"/>
    </row>
    <row r="74" spans="2:8" x14ac:dyDescent="0.25">
      <c r="B74" s="20"/>
      <c r="C74" s="199"/>
      <c r="D74" s="275" t="s">
        <v>446</v>
      </c>
      <c r="E74" s="52" t="s">
        <v>423</v>
      </c>
      <c r="F74" s="56" t="s">
        <v>483</v>
      </c>
      <c r="H74"/>
    </row>
    <row r="75" spans="2:8" x14ac:dyDescent="0.25">
      <c r="B75" s="20"/>
      <c r="C75" s="198"/>
      <c r="D75" s="274" t="s">
        <v>447</v>
      </c>
      <c r="E75" s="51" t="s">
        <v>423</v>
      </c>
      <c r="F75" s="19" t="s">
        <v>484</v>
      </c>
      <c r="H75"/>
    </row>
    <row r="76" spans="2:8" x14ac:dyDescent="0.25">
      <c r="B76" s="20"/>
      <c r="C76" s="202"/>
      <c r="D76" s="273" t="s">
        <v>448</v>
      </c>
      <c r="E76" s="50" t="s">
        <v>423</v>
      </c>
      <c r="F76" s="88" t="s">
        <v>485</v>
      </c>
      <c r="H76"/>
    </row>
    <row r="77" spans="2:8" x14ac:dyDescent="0.25">
      <c r="B77" s="20"/>
      <c r="C77" s="217" t="s">
        <v>714</v>
      </c>
      <c r="D77" s="288"/>
      <c r="E77" s="187"/>
      <c r="F77" s="188" t="s">
        <v>809</v>
      </c>
      <c r="H77"/>
    </row>
    <row r="78" spans="2:8" x14ac:dyDescent="0.25">
      <c r="B78" s="20"/>
      <c r="C78" s="347"/>
      <c r="D78" s="321" t="s">
        <v>596</v>
      </c>
      <c r="E78" s="349"/>
      <c r="F78" s="323" t="s">
        <v>898</v>
      </c>
      <c r="H78"/>
    </row>
    <row r="79" spans="2:8" x14ac:dyDescent="0.25">
      <c r="B79" s="20"/>
      <c r="C79" s="347"/>
      <c r="D79" s="316" t="s">
        <v>608</v>
      </c>
      <c r="E79" s="350"/>
      <c r="F79" s="323" t="s">
        <v>899</v>
      </c>
      <c r="H79"/>
    </row>
    <row r="80" spans="2:8" x14ac:dyDescent="0.25">
      <c r="B80" s="20"/>
      <c r="C80" s="219"/>
      <c r="D80" s="291" t="s">
        <v>194</v>
      </c>
      <c r="E80" s="63" t="s">
        <v>423</v>
      </c>
      <c r="F80" s="80" t="s">
        <v>486</v>
      </c>
      <c r="H80"/>
    </row>
    <row r="81" spans="2:8" x14ac:dyDescent="0.25">
      <c r="B81" s="20"/>
      <c r="C81" s="217" t="s">
        <v>51</v>
      </c>
      <c r="D81" s="288"/>
      <c r="E81" s="187"/>
      <c r="F81" s="188" t="s">
        <v>847</v>
      </c>
      <c r="H81"/>
    </row>
    <row r="82" spans="2:8" x14ac:dyDescent="0.25">
      <c r="B82" s="20"/>
      <c r="C82" s="346"/>
      <c r="D82" s="414" t="s">
        <v>848</v>
      </c>
      <c r="E82" s="415"/>
      <c r="F82" s="416" t="s">
        <v>849</v>
      </c>
      <c r="H82"/>
    </row>
    <row r="83" spans="2:8" x14ac:dyDescent="0.25">
      <c r="B83" s="20"/>
      <c r="C83" s="217" t="s">
        <v>715</v>
      </c>
      <c r="D83" s="288"/>
      <c r="E83" s="187"/>
      <c r="F83" s="188" t="s">
        <v>810</v>
      </c>
      <c r="H83"/>
    </row>
    <row r="84" spans="2:8" x14ac:dyDescent="0.25">
      <c r="B84" s="20"/>
      <c r="C84" s="260"/>
      <c r="D84" s="351" t="s">
        <v>611</v>
      </c>
      <c r="E84" s="264"/>
      <c r="F84" s="323" t="s">
        <v>900</v>
      </c>
      <c r="H84"/>
    </row>
    <row r="85" spans="2:8" x14ac:dyDescent="0.25">
      <c r="B85" s="20"/>
      <c r="C85" s="260"/>
      <c r="D85" s="352" t="s">
        <v>802</v>
      </c>
      <c r="E85" s="338"/>
      <c r="F85" s="271" t="s">
        <v>901</v>
      </c>
      <c r="H85"/>
    </row>
    <row r="86" spans="2:8" x14ac:dyDescent="0.25">
      <c r="B86" s="20"/>
      <c r="C86" s="260"/>
      <c r="D86" s="316" t="s">
        <v>600</v>
      </c>
      <c r="E86" s="338"/>
      <c r="F86" s="271" t="s">
        <v>902</v>
      </c>
      <c r="H86"/>
    </row>
    <row r="87" spans="2:8" x14ac:dyDescent="0.25">
      <c r="B87" s="20"/>
      <c r="C87" s="260"/>
      <c r="D87" s="318" t="s">
        <v>601</v>
      </c>
      <c r="E87" s="261"/>
      <c r="F87" s="319" t="s">
        <v>903</v>
      </c>
      <c r="H87"/>
    </row>
    <row r="88" spans="2:8" x14ac:dyDescent="0.25">
      <c r="B88" s="20"/>
      <c r="C88" s="260"/>
      <c r="D88" s="318" t="s">
        <v>601</v>
      </c>
      <c r="E88" s="261"/>
      <c r="F88" s="319" t="s">
        <v>904</v>
      </c>
      <c r="H88"/>
    </row>
    <row r="89" spans="2:8" x14ac:dyDescent="0.25">
      <c r="B89" s="20"/>
      <c r="C89" s="263"/>
      <c r="D89" s="321" t="s">
        <v>601</v>
      </c>
      <c r="E89" s="264"/>
      <c r="F89" s="323" t="s">
        <v>905</v>
      </c>
      <c r="H89"/>
    </row>
    <row r="90" spans="2:8" s="269" customFormat="1" x14ac:dyDescent="0.25">
      <c r="B90" s="266"/>
      <c r="C90" s="267" t="s">
        <v>52</v>
      </c>
      <c r="D90" s="293"/>
      <c r="E90" s="268"/>
      <c r="F90" s="28" t="s">
        <v>812</v>
      </c>
      <c r="H90"/>
    </row>
    <row r="91" spans="2:8" x14ac:dyDescent="0.25">
      <c r="B91" s="20"/>
      <c r="C91" s="217" t="s">
        <v>716</v>
      </c>
      <c r="D91" s="288"/>
      <c r="E91" s="187"/>
      <c r="F91" s="27" t="s">
        <v>906</v>
      </c>
      <c r="H91"/>
    </row>
    <row r="92" spans="2:8" x14ac:dyDescent="0.25">
      <c r="B92" s="20"/>
      <c r="C92" s="217" t="s">
        <v>717</v>
      </c>
      <c r="D92" s="288"/>
      <c r="E92" s="187"/>
      <c r="F92" s="27" t="s">
        <v>806</v>
      </c>
      <c r="H92"/>
    </row>
    <row r="93" spans="2:8" x14ac:dyDescent="0.25">
      <c r="B93" s="20"/>
      <c r="C93" s="260"/>
      <c r="D93" s="318" t="s">
        <v>344</v>
      </c>
      <c r="E93" s="261"/>
      <c r="F93" s="319" t="s">
        <v>907</v>
      </c>
      <c r="H93"/>
    </row>
    <row r="94" spans="2:8" x14ac:dyDescent="0.25">
      <c r="B94" s="20"/>
      <c r="C94" s="260"/>
      <c r="D94" s="321" t="s">
        <v>344</v>
      </c>
      <c r="E94" s="264"/>
      <c r="F94" s="323" t="s">
        <v>908</v>
      </c>
      <c r="H94"/>
    </row>
    <row r="95" spans="2:8" x14ac:dyDescent="0.25">
      <c r="B95" s="20"/>
      <c r="C95" s="260"/>
      <c r="D95" s="318" t="s">
        <v>804</v>
      </c>
      <c r="E95" s="261"/>
      <c r="F95" s="319" t="s">
        <v>909</v>
      </c>
      <c r="H95"/>
    </row>
    <row r="96" spans="2:8" x14ac:dyDescent="0.25">
      <c r="B96" s="20"/>
      <c r="C96" s="263"/>
      <c r="D96" s="321" t="s">
        <v>804</v>
      </c>
      <c r="E96" s="264"/>
      <c r="F96" s="323" t="s">
        <v>910</v>
      </c>
      <c r="H96"/>
    </row>
    <row r="97" spans="2:8" x14ac:dyDescent="0.25">
      <c r="B97" s="20"/>
      <c r="C97" s="217" t="s">
        <v>718</v>
      </c>
      <c r="D97" s="288"/>
      <c r="E97" s="187"/>
      <c r="F97" s="27" t="s">
        <v>807</v>
      </c>
      <c r="H97"/>
    </row>
    <row r="98" spans="2:8" x14ac:dyDescent="0.25">
      <c r="B98" s="20"/>
      <c r="C98" s="196"/>
      <c r="D98" s="325" t="s">
        <v>205</v>
      </c>
      <c r="E98" s="326" t="s">
        <v>423</v>
      </c>
      <c r="F98" s="327" t="s">
        <v>520</v>
      </c>
      <c r="H98"/>
    </row>
    <row r="99" spans="2:8" x14ac:dyDescent="0.25">
      <c r="B99" s="20"/>
      <c r="C99" s="347"/>
      <c r="D99" s="321" t="s">
        <v>805</v>
      </c>
      <c r="E99" s="349"/>
      <c r="F99" s="323" t="s">
        <v>911</v>
      </c>
      <c r="H99"/>
    </row>
    <row r="100" spans="2:8" x14ac:dyDescent="0.25">
      <c r="B100" s="20"/>
      <c r="C100" s="348"/>
      <c r="D100" s="321" t="s">
        <v>803</v>
      </c>
      <c r="E100" s="349"/>
      <c r="F100" s="323" t="s">
        <v>912</v>
      </c>
      <c r="H100"/>
    </row>
    <row r="101" spans="2:8" x14ac:dyDescent="0.25">
      <c r="B101" s="20"/>
      <c r="C101" s="218" t="s">
        <v>68</v>
      </c>
      <c r="D101" s="288"/>
      <c r="E101" s="187"/>
      <c r="F101" s="36" t="s">
        <v>808</v>
      </c>
      <c r="H101"/>
    </row>
    <row r="102" spans="2:8" x14ac:dyDescent="0.25">
      <c r="B102" s="20"/>
      <c r="C102" s="260"/>
      <c r="D102" s="353" t="s">
        <v>794</v>
      </c>
      <c r="E102" s="264"/>
      <c r="F102" s="323" t="s">
        <v>913</v>
      </c>
      <c r="H102"/>
    </row>
    <row r="103" spans="2:8" x14ac:dyDescent="0.25">
      <c r="B103" s="20"/>
      <c r="C103" s="260"/>
      <c r="D103" s="321" t="s">
        <v>813</v>
      </c>
      <c r="E103" s="354"/>
      <c r="F103" s="271" t="s">
        <v>914</v>
      </c>
      <c r="H103"/>
    </row>
    <row r="104" spans="2:8" x14ac:dyDescent="0.25">
      <c r="B104" s="20"/>
      <c r="C104" s="260"/>
      <c r="D104" s="316" t="s">
        <v>935</v>
      </c>
      <c r="E104" s="354"/>
      <c r="F104" s="271" t="s">
        <v>915</v>
      </c>
      <c r="H104"/>
    </row>
    <row r="105" spans="2:8" x14ac:dyDescent="0.25">
      <c r="B105" s="20"/>
      <c r="C105" s="260"/>
      <c r="D105" s="316" t="s">
        <v>814</v>
      </c>
      <c r="E105" s="354"/>
      <c r="F105" s="271" t="s">
        <v>916</v>
      </c>
      <c r="H105"/>
    </row>
    <row r="106" spans="2:8" x14ac:dyDescent="0.25">
      <c r="B106" s="20"/>
      <c r="C106" s="260"/>
      <c r="D106" s="316" t="s">
        <v>814</v>
      </c>
      <c r="E106" s="261"/>
      <c r="F106" s="271" t="s">
        <v>917</v>
      </c>
      <c r="H106"/>
    </row>
    <row r="107" spans="2:8" x14ac:dyDescent="0.25">
      <c r="B107" s="20"/>
      <c r="C107" s="217" t="s">
        <v>53</v>
      </c>
      <c r="D107" s="288"/>
      <c r="E107" s="187"/>
      <c r="F107" s="36" t="s">
        <v>719</v>
      </c>
      <c r="H107"/>
    </row>
    <row r="108" spans="2:8" x14ac:dyDescent="0.25">
      <c r="B108" s="20"/>
      <c r="C108" s="260"/>
      <c r="D108" s="321" t="s">
        <v>815</v>
      </c>
      <c r="E108" s="264"/>
      <c r="F108" s="323" t="s">
        <v>918</v>
      </c>
      <c r="H108"/>
    </row>
    <row r="109" spans="2:8" x14ac:dyDescent="0.25">
      <c r="B109" s="20"/>
      <c r="C109" s="260"/>
      <c r="D109" s="318" t="s">
        <v>816</v>
      </c>
      <c r="E109" s="261"/>
      <c r="F109" s="319" t="s">
        <v>919</v>
      </c>
      <c r="H109"/>
    </row>
    <row r="110" spans="2:8" x14ac:dyDescent="0.25">
      <c r="B110" s="20"/>
      <c r="C110" s="260"/>
      <c r="D110" s="321" t="s">
        <v>816</v>
      </c>
      <c r="E110" s="264"/>
      <c r="F110" s="323" t="s">
        <v>920</v>
      </c>
      <c r="H110"/>
    </row>
    <row r="111" spans="2:8" x14ac:dyDescent="0.25">
      <c r="B111" s="20"/>
      <c r="C111" s="260"/>
      <c r="D111" s="316" t="s">
        <v>819</v>
      </c>
      <c r="E111" s="338"/>
      <c r="F111" s="271" t="s">
        <v>921</v>
      </c>
      <c r="H111"/>
    </row>
    <row r="112" spans="2:8" x14ac:dyDescent="0.25">
      <c r="B112" s="20"/>
      <c r="C112" s="260"/>
      <c r="D112" s="316" t="s">
        <v>818</v>
      </c>
      <c r="E112" s="338"/>
      <c r="F112" s="271" t="s">
        <v>922</v>
      </c>
      <c r="H112"/>
    </row>
    <row r="113" spans="2:8" x14ac:dyDescent="0.25">
      <c r="B113" s="20"/>
      <c r="C113" s="260"/>
      <c r="D113" s="316" t="s">
        <v>817</v>
      </c>
      <c r="E113" s="338"/>
      <c r="F113" s="271" t="s">
        <v>923</v>
      </c>
      <c r="H113"/>
    </row>
    <row r="114" spans="2:8" x14ac:dyDescent="0.25">
      <c r="B114" s="20"/>
      <c r="C114" s="260"/>
      <c r="D114" s="318" t="s">
        <v>209</v>
      </c>
      <c r="E114" s="261"/>
      <c r="F114" s="319" t="s">
        <v>924</v>
      </c>
      <c r="H114"/>
    </row>
    <row r="115" spans="2:8" x14ac:dyDescent="0.25">
      <c r="B115" s="20"/>
      <c r="C115" s="260"/>
      <c r="D115" s="321" t="s">
        <v>209</v>
      </c>
      <c r="E115" s="264"/>
      <c r="F115" s="323" t="s">
        <v>925</v>
      </c>
      <c r="H115"/>
    </row>
    <row r="116" spans="2:8" x14ac:dyDescent="0.25">
      <c r="B116" s="20"/>
      <c r="C116" s="213" t="s">
        <v>820</v>
      </c>
      <c r="D116" s="241"/>
      <c r="E116" s="11"/>
      <c r="F116" s="27" t="s">
        <v>872</v>
      </c>
      <c r="H116"/>
    </row>
    <row r="117" spans="2:8" x14ac:dyDescent="0.25">
      <c r="B117" s="20"/>
      <c r="C117" s="231"/>
      <c r="D117" s="292" t="s">
        <v>733</v>
      </c>
      <c r="E117" s="190" t="s">
        <v>423</v>
      </c>
      <c r="F117" s="191" t="s">
        <v>734</v>
      </c>
      <c r="H117"/>
    </row>
    <row r="118" spans="2:8" x14ac:dyDescent="0.25">
      <c r="B118" s="20"/>
      <c r="C118" s="213" t="s">
        <v>71</v>
      </c>
      <c r="D118" s="241"/>
      <c r="E118" s="11"/>
      <c r="F118" s="27" t="s">
        <v>873</v>
      </c>
      <c r="H118"/>
    </row>
    <row r="119" spans="2:8" x14ac:dyDescent="0.25">
      <c r="B119" s="20"/>
      <c r="C119" s="202"/>
      <c r="D119" s="273" t="s">
        <v>449</v>
      </c>
      <c r="E119" s="50" t="s">
        <v>423</v>
      </c>
      <c r="F119" s="88" t="s">
        <v>487</v>
      </c>
      <c r="H119"/>
    </row>
    <row r="120" spans="2:8" x14ac:dyDescent="0.25">
      <c r="B120" s="20"/>
      <c r="C120" s="213">
        <v>1101</v>
      </c>
      <c r="D120" s="241"/>
      <c r="E120" s="11"/>
      <c r="F120" s="27" t="s">
        <v>871</v>
      </c>
      <c r="H120"/>
    </row>
    <row r="121" spans="2:8" x14ac:dyDescent="0.25">
      <c r="B121" s="20"/>
      <c r="C121" s="195"/>
      <c r="D121" s="282" t="s">
        <v>503</v>
      </c>
      <c r="E121" s="77" t="s">
        <v>423</v>
      </c>
      <c r="F121" s="78" t="s">
        <v>558</v>
      </c>
      <c r="H121"/>
    </row>
    <row r="122" spans="2:8" x14ac:dyDescent="0.25">
      <c r="B122" s="20"/>
      <c r="C122" s="192"/>
      <c r="D122" s="296">
        <v>11010091</v>
      </c>
      <c r="E122" s="84" t="s">
        <v>423</v>
      </c>
      <c r="F122" s="399" t="s">
        <v>757</v>
      </c>
      <c r="H122"/>
    </row>
    <row r="123" spans="2:8" x14ac:dyDescent="0.25">
      <c r="B123" s="20"/>
      <c r="C123" s="206"/>
      <c r="D123" s="294" t="s">
        <v>499</v>
      </c>
      <c r="E123" s="184" t="s">
        <v>423</v>
      </c>
      <c r="F123" s="185" t="s">
        <v>521</v>
      </c>
      <c r="H123"/>
    </row>
    <row r="124" spans="2:8" x14ac:dyDescent="0.25">
      <c r="B124" s="20"/>
      <c r="C124" s="206"/>
      <c r="D124" s="294" t="s">
        <v>353</v>
      </c>
      <c r="E124" s="184" t="s">
        <v>423</v>
      </c>
      <c r="F124" s="185" t="s">
        <v>522</v>
      </c>
      <c r="H124"/>
    </row>
    <row r="125" spans="2:8" x14ac:dyDescent="0.25">
      <c r="B125" s="20"/>
      <c r="C125" s="205"/>
      <c r="D125" s="244" t="s">
        <v>355</v>
      </c>
      <c r="E125" s="140" t="s">
        <v>423</v>
      </c>
      <c r="F125" s="141" t="s">
        <v>488</v>
      </c>
      <c r="H125"/>
    </row>
    <row r="126" spans="2:8" x14ac:dyDescent="0.25">
      <c r="B126" s="20"/>
      <c r="C126" s="200"/>
      <c r="D126" s="245" t="s">
        <v>450</v>
      </c>
      <c r="E126" s="137" t="s">
        <v>423</v>
      </c>
      <c r="F126" s="138" t="s">
        <v>489</v>
      </c>
      <c r="H126"/>
    </row>
    <row r="127" spans="2:8" x14ac:dyDescent="0.25">
      <c r="B127" s="20"/>
      <c r="C127" s="206"/>
      <c r="D127" s="294" t="s">
        <v>500</v>
      </c>
      <c r="E127" s="184" t="s">
        <v>423</v>
      </c>
      <c r="F127" s="185" t="s">
        <v>523</v>
      </c>
      <c r="H127"/>
    </row>
    <row r="128" spans="2:8" x14ac:dyDescent="0.25">
      <c r="B128" s="20"/>
      <c r="C128" s="213" t="s">
        <v>73</v>
      </c>
      <c r="D128" s="241"/>
      <c r="E128" s="11"/>
      <c r="F128" s="27" t="s">
        <v>654</v>
      </c>
      <c r="H128"/>
    </row>
    <row r="129" spans="2:8" ht="30" x14ac:dyDescent="0.25">
      <c r="B129" s="20"/>
      <c r="C129" s="198"/>
      <c r="D129" s="274">
        <v>16010020</v>
      </c>
      <c r="E129" s="51" t="s">
        <v>423</v>
      </c>
      <c r="F129" s="186" t="s">
        <v>614</v>
      </c>
      <c r="H129"/>
    </row>
    <row r="130" spans="2:8" x14ac:dyDescent="0.25">
      <c r="B130" s="20"/>
      <c r="C130" s="213" t="s">
        <v>74</v>
      </c>
      <c r="D130" s="241"/>
      <c r="E130" s="11"/>
      <c r="F130" s="27" t="s">
        <v>569</v>
      </c>
      <c r="H130"/>
    </row>
    <row r="131" spans="2:8" ht="30" x14ac:dyDescent="0.25">
      <c r="B131" s="20"/>
      <c r="C131" s="199"/>
      <c r="D131" s="275">
        <v>16025011</v>
      </c>
      <c r="E131" s="52" t="s">
        <v>423</v>
      </c>
      <c r="F131" s="115" t="s">
        <v>615</v>
      </c>
      <c r="H131"/>
    </row>
    <row r="132" spans="2:8" x14ac:dyDescent="0.25">
      <c r="B132" s="20"/>
      <c r="C132" s="213" t="s">
        <v>75</v>
      </c>
      <c r="D132" s="241"/>
      <c r="E132" s="11"/>
      <c r="F132" s="27" t="s">
        <v>570</v>
      </c>
      <c r="H132"/>
    </row>
    <row r="133" spans="2:8" ht="30" x14ac:dyDescent="0.25">
      <c r="B133" s="20"/>
      <c r="C133" s="198"/>
      <c r="D133" s="279" t="s">
        <v>451</v>
      </c>
      <c r="E133" s="55" t="s">
        <v>423</v>
      </c>
      <c r="F133" s="87" t="s">
        <v>490</v>
      </c>
      <c r="H133"/>
    </row>
    <row r="134" spans="2:8" x14ac:dyDescent="0.25">
      <c r="B134" s="20"/>
      <c r="C134" s="202"/>
      <c r="D134" s="296" t="s">
        <v>452</v>
      </c>
      <c r="E134" s="84" t="s">
        <v>423</v>
      </c>
      <c r="F134" s="85" t="s">
        <v>491</v>
      </c>
      <c r="H134"/>
    </row>
    <row r="135" spans="2:8" x14ac:dyDescent="0.25">
      <c r="B135" s="20"/>
      <c r="C135" s="213" t="s">
        <v>76</v>
      </c>
      <c r="D135" s="241"/>
      <c r="E135" s="11"/>
      <c r="F135" s="27" t="s">
        <v>655</v>
      </c>
      <c r="H135"/>
    </row>
    <row r="136" spans="2:8" x14ac:dyDescent="0.25">
      <c r="B136" s="20"/>
      <c r="C136" s="204"/>
      <c r="D136" s="287" t="s">
        <v>501</v>
      </c>
      <c r="E136" s="67" t="s">
        <v>423</v>
      </c>
      <c r="F136" s="68" t="s">
        <v>524</v>
      </c>
      <c r="H136"/>
    </row>
    <row r="137" spans="2:8" x14ac:dyDescent="0.25">
      <c r="B137" s="20"/>
      <c r="C137" s="213">
        <v>1704</v>
      </c>
      <c r="D137" s="241"/>
      <c r="E137" s="11"/>
      <c r="F137" s="27" t="s">
        <v>656</v>
      </c>
      <c r="H137"/>
    </row>
    <row r="138" spans="2:8" x14ac:dyDescent="0.25">
      <c r="B138" s="20"/>
      <c r="C138" s="216" t="s">
        <v>77</v>
      </c>
      <c r="D138" s="239"/>
      <c r="E138" s="14"/>
      <c r="F138" s="31" t="s">
        <v>103</v>
      </c>
      <c r="H138"/>
    </row>
    <row r="139" spans="2:8" x14ac:dyDescent="0.25">
      <c r="B139" s="20"/>
      <c r="C139" s="212" t="s">
        <v>78</v>
      </c>
      <c r="D139" s="238"/>
      <c r="E139" s="12"/>
      <c r="F139" s="25" t="s">
        <v>657</v>
      </c>
      <c r="H139"/>
    </row>
    <row r="140" spans="2:8" x14ac:dyDescent="0.25">
      <c r="B140" s="20"/>
      <c r="C140" s="203"/>
      <c r="D140" s="295">
        <v>19019020</v>
      </c>
      <c r="E140" s="61" t="s">
        <v>423</v>
      </c>
      <c r="F140" s="62" t="s">
        <v>531</v>
      </c>
      <c r="H140"/>
    </row>
    <row r="141" spans="2:8" x14ac:dyDescent="0.25">
      <c r="B141" s="20"/>
      <c r="C141" s="213" t="s">
        <v>79</v>
      </c>
      <c r="D141" s="241"/>
      <c r="E141" s="11"/>
      <c r="F141" s="27" t="s">
        <v>658</v>
      </c>
      <c r="H141"/>
    </row>
    <row r="142" spans="2:8" x14ac:dyDescent="0.25">
      <c r="B142" s="20"/>
      <c r="C142" s="197"/>
      <c r="D142" s="279" t="s">
        <v>453</v>
      </c>
      <c r="E142" s="55" t="s">
        <v>423</v>
      </c>
      <c r="F142" s="87" t="s">
        <v>492</v>
      </c>
      <c r="H142"/>
    </row>
    <row r="143" spans="2:8" x14ac:dyDescent="0.25">
      <c r="B143" s="20"/>
      <c r="C143" s="213" t="s">
        <v>80</v>
      </c>
      <c r="D143" s="241"/>
      <c r="E143" s="11"/>
      <c r="F143" s="27" t="s">
        <v>699</v>
      </c>
      <c r="H143"/>
    </row>
    <row r="144" spans="2:8" x14ac:dyDescent="0.25">
      <c r="B144" s="20"/>
      <c r="C144" s="202"/>
      <c r="D144" s="273">
        <v>19041000</v>
      </c>
      <c r="E144" s="50" t="s">
        <v>423</v>
      </c>
      <c r="F144" s="88" t="s">
        <v>455</v>
      </c>
      <c r="H144"/>
    </row>
    <row r="145" spans="2:8" x14ac:dyDescent="0.25">
      <c r="B145" s="20"/>
      <c r="C145" s="212" t="s">
        <v>25</v>
      </c>
      <c r="D145" s="238"/>
      <c r="E145" s="12"/>
      <c r="F145" s="25" t="s">
        <v>104</v>
      </c>
      <c r="H145"/>
    </row>
    <row r="146" spans="2:8" x14ac:dyDescent="0.25">
      <c r="B146" s="20"/>
      <c r="C146" s="192"/>
      <c r="D146" s="296" t="s">
        <v>454</v>
      </c>
      <c r="E146" s="84" t="s">
        <v>423</v>
      </c>
      <c r="F146" s="85" t="s">
        <v>493</v>
      </c>
      <c r="H146"/>
    </row>
    <row r="147" spans="2:8" x14ac:dyDescent="0.25">
      <c r="B147" s="20"/>
      <c r="C147" s="212" t="s">
        <v>81</v>
      </c>
      <c r="D147" s="238"/>
      <c r="E147" s="12"/>
      <c r="F147" s="25" t="s">
        <v>659</v>
      </c>
      <c r="H147"/>
    </row>
    <row r="148" spans="2:8" x14ac:dyDescent="0.25">
      <c r="B148" s="20"/>
      <c r="C148" s="199"/>
      <c r="D148" s="273" t="s">
        <v>505</v>
      </c>
      <c r="E148" s="50" t="s">
        <v>423</v>
      </c>
      <c r="F148" s="88" t="s">
        <v>559</v>
      </c>
      <c r="H148"/>
    </row>
    <row r="149" spans="2:8" x14ac:dyDescent="0.25">
      <c r="B149" s="20"/>
      <c r="C149" s="201"/>
      <c r="D149" s="291" t="s">
        <v>506</v>
      </c>
      <c r="E149" s="63" t="s">
        <v>423</v>
      </c>
      <c r="F149" s="80" t="s">
        <v>560</v>
      </c>
      <c r="H149"/>
    </row>
    <row r="150" spans="2:8" x14ac:dyDescent="0.25">
      <c r="B150" s="20"/>
      <c r="C150" s="216" t="s">
        <v>82</v>
      </c>
      <c r="D150" s="239"/>
      <c r="E150" s="14"/>
      <c r="F150" s="31" t="s">
        <v>660</v>
      </c>
      <c r="H150"/>
    </row>
    <row r="151" spans="2:8" x14ac:dyDescent="0.25">
      <c r="B151" s="20"/>
      <c r="C151" s="216" t="s">
        <v>83</v>
      </c>
      <c r="D151" s="239"/>
      <c r="E151" s="14"/>
      <c r="F151" s="31" t="s">
        <v>105</v>
      </c>
      <c r="H151"/>
    </row>
    <row r="152" spans="2:8" x14ac:dyDescent="0.25">
      <c r="B152" s="21"/>
      <c r="C152" s="212" t="s">
        <v>57</v>
      </c>
      <c r="D152" s="238"/>
      <c r="E152" s="12"/>
      <c r="F152" s="25" t="s">
        <v>669</v>
      </c>
      <c r="H152"/>
    </row>
    <row r="153" spans="2:8" x14ac:dyDescent="0.25">
      <c r="B153" s="21"/>
      <c r="C153" s="214">
        <v>2101</v>
      </c>
      <c r="D153" s="241"/>
      <c r="E153" s="6"/>
      <c r="F153" s="36" t="s">
        <v>24</v>
      </c>
      <c r="H153"/>
    </row>
    <row r="154" spans="2:8" x14ac:dyDescent="0.25">
      <c r="B154" s="20"/>
      <c r="C154" s="123"/>
      <c r="D154" s="282">
        <v>21011100</v>
      </c>
      <c r="E154" s="75" t="s">
        <v>423</v>
      </c>
      <c r="F154" s="76" t="s">
        <v>456</v>
      </c>
      <c r="H154"/>
    </row>
    <row r="155" spans="2:8" x14ac:dyDescent="0.25">
      <c r="B155" s="20"/>
      <c r="C155" s="124"/>
      <c r="D155" s="296" t="s">
        <v>494</v>
      </c>
      <c r="E155" s="94" t="s">
        <v>423</v>
      </c>
      <c r="F155" s="97" t="s">
        <v>509</v>
      </c>
      <c r="H155"/>
    </row>
    <row r="156" spans="2:8" x14ac:dyDescent="0.25">
      <c r="B156" s="20"/>
      <c r="C156" s="214">
        <v>2102</v>
      </c>
      <c r="D156" s="241"/>
      <c r="E156" s="6"/>
      <c r="F156" s="36" t="s">
        <v>874</v>
      </c>
      <c r="H156"/>
    </row>
    <row r="157" spans="2:8" x14ac:dyDescent="0.25">
      <c r="B157" s="20"/>
      <c r="C157" s="119"/>
      <c r="D157" s="296">
        <v>21021000</v>
      </c>
      <c r="E157" s="94" t="s">
        <v>423</v>
      </c>
      <c r="F157" s="97" t="s">
        <v>511</v>
      </c>
      <c r="H157"/>
    </row>
    <row r="158" spans="2:8" x14ac:dyDescent="0.25">
      <c r="B158" s="20"/>
      <c r="C158" s="124"/>
      <c r="D158" s="296" t="s">
        <v>495</v>
      </c>
      <c r="E158" s="400" t="s">
        <v>423</v>
      </c>
      <c r="F158" s="97" t="s">
        <v>513</v>
      </c>
      <c r="H158"/>
    </row>
    <row r="159" spans="2:8" x14ac:dyDescent="0.25">
      <c r="B159" s="20"/>
      <c r="C159" s="212" t="s">
        <v>84</v>
      </c>
      <c r="D159" s="238"/>
      <c r="E159" s="12"/>
      <c r="F159" s="25" t="s">
        <v>735</v>
      </c>
      <c r="H159"/>
    </row>
    <row r="160" spans="2:8" x14ac:dyDescent="0.25">
      <c r="B160" s="20"/>
      <c r="C160" s="201"/>
      <c r="D160" s="289">
        <v>21032090</v>
      </c>
      <c r="E160" s="65" t="s">
        <v>423</v>
      </c>
      <c r="F160" s="66" t="s">
        <v>532</v>
      </c>
      <c r="H160"/>
    </row>
    <row r="161" spans="2:8" x14ac:dyDescent="0.25">
      <c r="B161" s="20"/>
      <c r="C161" s="213" t="s">
        <v>85</v>
      </c>
      <c r="D161" s="241"/>
      <c r="E161" s="11"/>
      <c r="F161" s="27" t="s">
        <v>661</v>
      </c>
      <c r="H161"/>
    </row>
    <row r="162" spans="2:8" ht="30" x14ac:dyDescent="0.25">
      <c r="B162" s="20"/>
      <c r="C162" s="202"/>
      <c r="D162" s="273">
        <v>21042000</v>
      </c>
      <c r="E162" s="50" t="s">
        <v>423</v>
      </c>
      <c r="F162" s="88" t="s">
        <v>525</v>
      </c>
      <c r="H162"/>
    </row>
    <row r="163" spans="2:8" x14ac:dyDescent="0.25">
      <c r="B163" s="20"/>
      <c r="C163" s="212">
        <v>2105</v>
      </c>
      <c r="D163" s="280"/>
      <c r="E163" s="12"/>
      <c r="F163" s="25" t="s">
        <v>106</v>
      </c>
      <c r="H163"/>
    </row>
    <row r="164" spans="2:8" x14ac:dyDescent="0.25">
      <c r="B164" s="20"/>
      <c r="C164" s="216" t="s">
        <v>86</v>
      </c>
      <c r="D164" s="239"/>
      <c r="E164" s="14"/>
      <c r="F164" s="31" t="s">
        <v>736</v>
      </c>
      <c r="H164"/>
    </row>
    <row r="165" spans="2:8" x14ac:dyDescent="0.25">
      <c r="B165" s="20"/>
      <c r="C165" s="212">
        <v>2201</v>
      </c>
      <c r="D165" s="238"/>
      <c r="E165" s="12"/>
      <c r="F165" s="25" t="s">
        <v>691</v>
      </c>
      <c r="H165"/>
    </row>
    <row r="166" spans="2:8" x14ac:dyDescent="0.25">
      <c r="B166" s="20"/>
      <c r="C166" s="201"/>
      <c r="D166" s="279">
        <v>22011010</v>
      </c>
      <c r="E166" s="55" t="s">
        <v>423</v>
      </c>
      <c r="F166" s="87" t="s">
        <v>526</v>
      </c>
      <c r="H166"/>
    </row>
    <row r="167" spans="2:8" x14ac:dyDescent="0.25">
      <c r="B167" s="20"/>
      <c r="C167" s="195"/>
      <c r="D167" s="417">
        <v>22019000</v>
      </c>
      <c r="E167" s="418" t="s">
        <v>300</v>
      </c>
      <c r="F167" s="419" t="s">
        <v>291</v>
      </c>
      <c r="H167"/>
    </row>
    <row r="168" spans="2:8" x14ac:dyDescent="0.25">
      <c r="B168" s="20"/>
      <c r="C168" s="216" t="s">
        <v>58</v>
      </c>
      <c r="D168" s="239"/>
      <c r="E168" s="14"/>
      <c r="F168" s="31" t="s">
        <v>720</v>
      </c>
      <c r="H168"/>
    </row>
    <row r="169" spans="2:8" x14ac:dyDescent="0.25">
      <c r="B169" s="20"/>
      <c r="C169" s="212" t="s">
        <v>59</v>
      </c>
      <c r="D169" s="238"/>
      <c r="E169" s="12"/>
      <c r="F169" s="25" t="s">
        <v>30</v>
      </c>
      <c r="H169"/>
    </row>
    <row r="170" spans="2:8" x14ac:dyDescent="0.25">
      <c r="B170" s="20"/>
      <c r="C170" s="216" t="s">
        <v>60</v>
      </c>
      <c r="D170" s="239"/>
      <c r="E170" s="14"/>
      <c r="F170" s="31" t="s">
        <v>692</v>
      </c>
      <c r="H170"/>
    </row>
    <row r="171" spans="2:8" x14ac:dyDescent="0.25">
      <c r="B171" s="20"/>
      <c r="C171" s="212">
        <v>2208</v>
      </c>
      <c r="D171" s="238"/>
      <c r="E171" s="12"/>
      <c r="F171" s="25" t="s">
        <v>737</v>
      </c>
      <c r="H171"/>
    </row>
    <row r="172" spans="2:8" ht="16.5" thickBot="1" x14ac:dyDescent="0.3">
      <c r="B172" s="20"/>
      <c r="C172" s="201"/>
      <c r="D172" s="289">
        <v>25010010</v>
      </c>
      <c r="E172" s="65" t="s">
        <v>423</v>
      </c>
      <c r="F172" s="66" t="s">
        <v>512</v>
      </c>
      <c r="H172"/>
    </row>
    <row r="173" spans="2:8" ht="15.75" customHeight="1" x14ac:dyDescent="0.25">
      <c r="B173" s="439" t="s">
        <v>1</v>
      </c>
      <c r="C173" s="360">
        <v>2517</v>
      </c>
      <c r="D173" s="306"/>
      <c r="E173" s="361"/>
      <c r="F173" s="362" t="s">
        <v>827</v>
      </c>
      <c r="H173"/>
    </row>
    <row r="174" spans="2:8" ht="15.75" customHeight="1" x14ac:dyDescent="0.25">
      <c r="B174" s="440"/>
      <c r="C174" s="270"/>
      <c r="D174" s="307">
        <v>25171000</v>
      </c>
      <c r="E174" s="359"/>
      <c r="F174" s="265" t="s">
        <v>824</v>
      </c>
      <c r="H174"/>
    </row>
    <row r="175" spans="2:8" ht="15.75" customHeight="1" x14ac:dyDescent="0.25">
      <c r="B175" s="440"/>
      <c r="C175" s="270"/>
      <c r="D175" s="307">
        <v>25171000</v>
      </c>
      <c r="E175" s="359"/>
      <c r="F175" s="265" t="s">
        <v>825</v>
      </c>
      <c r="H175"/>
    </row>
    <row r="176" spans="2:8" ht="15.75" customHeight="1" x14ac:dyDescent="0.25">
      <c r="B176" s="440"/>
      <c r="C176" s="363"/>
      <c r="D176" s="364">
        <v>25171000</v>
      </c>
      <c r="E176" s="365"/>
      <c r="F176" s="366" t="s">
        <v>826</v>
      </c>
      <c r="H176"/>
    </row>
    <row r="177" spans="2:8" x14ac:dyDescent="0.25">
      <c r="B177" s="440"/>
      <c r="C177" s="123" t="s">
        <v>87</v>
      </c>
      <c r="D177" s="291"/>
      <c r="E177" s="53" t="s">
        <v>301</v>
      </c>
      <c r="F177" s="54" t="s">
        <v>159</v>
      </c>
      <c r="H177"/>
    </row>
    <row r="178" spans="2:8" x14ac:dyDescent="0.25">
      <c r="B178" s="48"/>
      <c r="C178" s="177">
        <v>2714</v>
      </c>
      <c r="D178" s="297"/>
      <c r="E178" s="10"/>
      <c r="F178" s="73" t="s">
        <v>564</v>
      </c>
      <c r="H178"/>
    </row>
    <row r="179" spans="2:8" x14ac:dyDescent="0.25">
      <c r="B179" s="48"/>
      <c r="C179" s="363">
        <v>3209</v>
      </c>
      <c r="D179" s="364"/>
      <c r="E179" s="365"/>
      <c r="F179" s="366" t="s">
        <v>565</v>
      </c>
      <c r="H179"/>
    </row>
    <row r="180" spans="2:8" x14ac:dyDescent="0.25">
      <c r="B180" s="48"/>
      <c r="C180"/>
      <c r="D180" s="364">
        <v>38160000</v>
      </c>
      <c r="E180" s="365"/>
      <c r="F180" s="366" t="s">
        <v>881</v>
      </c>
      <c r="H180"/>
    </row>
    <row r="181" spans="2:8" x14ac:dyDescent="0.25">
      <c r="B181" s="48"/>
      <c r="C181"/>
      <c r="D181" s="364">
        <v>38160000</v>
      </c>
      <c r="E181" s="365"/>
      <c r="F181" s="366" t="s">
        <v>888</v>
      </c>
      <c r="H181"/>
    </row>
    <row r="182" spans="2:8" x14ac:dyDescent="0.25">
      <c r="B182" s="48"/>
      <c r="C182"/>
      <c r="D182" s="364">
        <v>38160000</v>
      </c>
      <c r="E182" s="365"/>
      <c r="F182" s="366" t="s">
        <v>889</v>
      </c>
      <c r="H182"/>
    </row>
    <row r="183" spans="2:8" x14ac:dyDescent="0.25">
      <c r="B183" s="48"/>
      <c r="C183"/>
      <c r="D183" s="364" t="s">
        <v>893</v>
      </c>
      <c r="E183" s="365"/>
      <c r="F183" s="366" t="s">
        <v>926</v>
      </c>
      <c r="H183"/>
    </row>
    <row r="184" spans="2:8" x14ac:dyDescent="0.25">
      <c r="B184" s="48"/>
      <c r="C184" s="177">
        <v>3922</v>
      </c>
      <c r="D184" s="297"/>
      <c r="E184" s="10"/>
      <c r="F184" s="73" t="s">
        <v>936</v>
      </c>
      <c r="H184"/>
    </row>
    <row r="185" spans="2:8" x14ac:dyDescent="0.25">
      <c r="B185" s="48"/>
      <c r="C185" s="373">
        <v>3925</v>
      </c>
      <c r="D185" s="298"/>
      <c r="E185" s="99"/>
      <c r="F185" s="36" t="s">
        <v>850</v>
      </c>
      <c r="H185"/>
    </row>
    <row r="186" spans="2:8" x14ac:dyDescent="0.25">
      <c r="B186" s="48"/>
      <c r="C186" s="374"/>
      <c r="D186" s="281" t="s">
        <v>156</v>
      </c>
      <c r="E186" s="335" t="s">
        <v>301</v>
      </c>
      <c r="F186" s="375" t="s">
        <v>155</v>
      </c>
      <c r="H186"/>
    </row>
    <row r="187" spans="2:8" x14ac:dyDescent="0.25">
      <c r="B187" s="48"/>
      <c r="C187" s="368"/>
      <c r="D187" s="378" t="s">
        <v>852</v>
      </c>
      <c r="E187" s="376"/>
      <c r="F187" s="377" t="s">
        <v>853</v>
      </c>
      <c r="H187"/>
    </row>
    <row r="188" spans="2:8" x14ac:dyDescent="0.25">
      <c r="B188" s="48"/>
      <c r="C188" s="221"/>
      <c r="D188" s="378" t="s">
        <v>851</v>
      </c>
      <c r="E188" s="376"/>
      <c r="F188" s="377" t="s">
        <v>927</v>
      </c>
      <c r="H188"/>
    </row>
    <row r="189" spans="2:8" x14ac:dyDescent="0.25">
      <c r="B189" s="48"/>
      <c r="C189" s="369">
        <v>4401</v>
      </c>
      <c r="D189" s="372"/>
      <c r="E189" s="370"/>
      <c r="F189" s="265" t="s">
        <v>882</v>
      </c>
      <c r="H189"/>
    </row>
    <row r="190" spans="2:8" x14ac:dyDescent="0.25">
      <c r="B190" s="48"/>
      <c r="C190" s="369">
        <v>4401</v>
      </c>
      <c r="D190" s="372"/>
      <c r="E190" s="370"/>
      <c r="F190" s="265" t="s">
        <v>883</v>
      </c>
      <c r="H190"/>
    </row>
    <row r="191" spans="2:8" x14ac:dyDescent="0.25">
      <c r="B191" s="48"/>
      <c r="C191" s="367" t="s">
        <v>88</v>
      </c>
      <c r="D191" s="298"/>
      <c r="E191" s="99"/>
      <c r="F191" s="36" t="s">
        <v>830</v>
      </c>
      <c r="H191"/>
    </row>
    <row r="192" spans="2:8" x14ac:dyDescent="0.25">
      <c r="B192" s="48"/>
      <c r="C192" s="369" t="s">
        <v>88</v>
      </c>
      <c r="D192" s="372"/>
      <c r="E192" s="370"/>
      <c r="F192" s="265" t="s">
        <v>831</v>
      </c>
      <c r="H192"/>
    </row>
    <row r="193" spans="2:15" x14ac:dyDescent="0.25">
      <c r="B193" s="48"/>
      <c r="C193" s="369" t="s">
        <v>88</v>
      </c>
      <c r="D193" s="372"/>
      <c r="E193" s="370"/>
      <c r="F193" s="265" t="s">
        <v>832</v>
      </c>
      <c r="H193"/>
    </row>
    <row r="194" spans="2:15" x14ac:dyDescent="0.25">
      <c r="B194" s="48"/>
      <c r="C194" s="124"/>
      <c r="D194" s="296">
        <v>44031</v>
      </c>
      <c r="E194" s="94" t="s">
        <v>301</v>
      </c>
      <c r="F194" s="97" t="s">
        <v>158</v>
      </c>
      <c r="H194"/>
    </row>
    <row r="195" spans="2:15" x14ac:dyDescent="0.25">
      <c r="B195" s="48"/>
      <c r="C195" s="406"/>
      <c r="D195" s="407">
        <v>44034</v>
      </c>
      <c r="E195" s="408"/>
      <c r="F195" s="409" t="s">
        <v>887</v>
      </c>
      <c r="H195"/>
    </row>
    <row r="196" spans="2:15" x14ac:dyDescent="0.25">
      <c r="B196" s="48"/>
      <c r="C196" s="367" t="s">
        <v>89</v>
      </c>
      <c r="D196" s="298"/>
      <c r="E196" s="99"/>
      <c r="F196" s="36" t="s">
        <v>833</v>
      </c>
      <c r="H196"/>
    </row>
    <row r="197" spans="2:15" x14ac:dyDescent="0.25">
      <c r="B197" s="48"/>
      <c r="C197" s="367" t="s">
        <v>90</v>
      </c>
      <c r="D197" s="298"/>
      <c r="E197" s="99"/>
      <c r="F197" s="36" t="s">
        <v>836</v>
      </c>
      <c r="H197"/>
    </row>
    <row r="198" spans="2:15" x14ac:dyDescent="0.25">
      <c r="B198" s="48"/>
      <c r="C198" s="367" t="s">
        <v>838</v>
      </c>
      <c r="D198" s="298"/>
      <c r="E198" s="99"/>
      <c r="F198" s="36" t="s">
        <v>839</v>
      </c>
      <c r="H198"/>
    </row>
    <row r="199" spans="2:15" x14ac:dyDescent="0.25">
      <c r="B199" s="48"/>
      <c r="C199" s="367" t="s">
        <v>834</v>
      </c>
      <c r="D199" s="298"/>
      <c r="E199" s="99"/>
      <c r="F199" s="36" t="s">
        <v>835</v>
      </c>
      <c r="H199"/>
    </row>
    <row r="200" spans="2:15" x14ac:dyDescent="0.25">
      <c r="B200" s="48"/>
      <c r="C200" s="120">
        <v>4412</v>
      </c>
      <c r="D200" s="282"/>
      <c r="E200" s="75" t="s">
        <v>301</v>
      </c>
      <c r="F200" s="76" t="s">
        <v>160</v>
      </c>
      <c r="H200"/>
    </row>
    <row r="201" spans="2:15" x14ac:dyDescent="0.25">
      <c r="B201" s="48"/>
      <c r="C201" s="369" t="s">
        <v>884</v>
      </c>
      <c r="D201" s="372"/>
      <c r="E201" s="370"/>
      <c r="F201" s="265" t="s">
        <v>885</v>
      </c>
      <c r="H201"/>
    </row>
    <row r="202" spans="2:15" x14ac:dyDescent="0.25">
      <c r="B202" s="48"/>
      <c r="C202" s="369" t="s">
        <v>884</v>
      </c>
      <c r="D202" s="372"/>
      <c r="E202" s="370"/>
      <c r="F202" s="265" t="s">
        <v>886</v>
      </c>
      <c r="H202"/>
    </row>
    <row r="203" spans="2:15" x14ac:dyDescent="0.25">
      <c r="B203" s="48"/>
      <c r="C203" s="367" t="s">
        <v>91</v>
      </c>
      <c r="D203" s="298"/>
      <c r="E203" s="99"/>
      <c r="F203" s="36" t="s">
        <v>837</v>
      </c>
      <c r="H203"/>
    </row>
    <row r="204" spans="2:15" s="389" customFormat="1" x14ac:dyDescent="0.25">
      <c r="B204" s="385"/>
      <c r="C204" s="383"/>
      <c r="D204" s="386">
        <v>44181</v>
      </c>
      <c r="E204" s="387"/>
      <c r="F204" s="388" t="s">
        <v>863</v>
      </c>
      <c r="G204"/>
      <c r="H204"/>
      <c r="I204"/>
      <c r="J204"/>
      <c r="K204"/>
      <c r="L204"/>
      <c r="M204"/>
      <c r="N204"/>
      <c r="O204"/>
    </row>
    <row r="205" spans="2:15" s="389" customFormat="1" x14ac:dyDescent="0.25">
      <c r="B205" s="385"/>
      <c r="C205" s="369"/>
      <c r="D205" s="372">
        <v>44182</v>
      </c>
      <c r="E205" s="370"/>
      <c r="F205" s="265" t="s">
        <v>864</v>
      </c>
      <c r="G205"/>
      <c r="H205"/>
      <c r="I205"/>
      <c r="J205"/>
      <c r="K205"/>
      <c r="L205"/>
      <c r="M205"/>
      <c r="N205"/>
      <c r="O205"/>
    </row>
    <row r="206" spans="2:15" s="389" customFormat="1" x14ac:dyDescent="0.25">
      <c r="B206" s="385"/>
      <c r="C206" s="384"/>
      <c r="D206" s="390">
        <v>44188300</v>
      </c>
      <c r="E206" s="391"/>
      <c r="F206" s="392" t="s">
        <v>877</v>
      </c>
      <c r="G206"/>
      <c r="H206"/>
      <c r="I206"/>
      <c r="J206"/>
      <c r="K206"/>
      <c r="L206"/>
      <c r="M206"/>
      <c r="N206"/>
      <c r="O206"/>
    </row>
    <row r="207" spans="2:15" x14ac:dyDescent="0.25">
      <c r="B207" s="48"/>
      <c r="C207" s="181" t="s">
        <v>829</v>
      </c>
      <c r="D207" s="300"/>
      <c r="E207" s="101"/>
      <c r="F207" s="35" t="s">
        <v>566</v>
      </c>
      <c r="G207"/>
      <c r="H207"/>
      <c r="I207"/>
      <c r="J207"/>
      <c r="K207"/>
      <c r="L207"/>
      <c r="M207"/>
      <c r="N207"/>
      <c r="O207"/>
    </row>
    <row r="208" spans="2:15" x14ac:dyDescent="0.25">
      <c r="B208" s="48"/>
      <c r="C208" s="367" t="s">
        <v>828</v>
      </c>
      <c r="D208" s="298"/>
      <c r="E208" s="99"/>
      <c r="F208" s="36" t="s">
        <v>876</v>
      </c>
      <c r="H208"/>
    </row>
    <row r="209" spans="2:8" x14ac:dyDescent="0.25">
      <c r="B209" s="48"/>
      <c r="C209" s="369"/>
      <c r="D209" s="420">
        <v>68101100</v>
      </c>
      <c r="E209" s="420"/>
      <c r="F209" s="420" t="s">
        <v>694</v>
      </c>
      <c r="H209"/>
    </row>
    <row r="210" spans="2:8" x14ac:dyDescent="0.25">
      <c r="B210" s="48"/>
      <c r="C210" s="369"/>
      <c r="D210" s="421">
        <v>68101910</v>
      </c>
      <c r="E210" s="408"/>
      <c r="F210" s="421" t="s">
        <v>928</v>
      </c>
      <c r="H210"/>
    </row>
    <row r="211" spans="2:8" x14ac:dyDescent="0.25">
      <c r="B211" s="48"/>
      <c r="C211" s="369"/>
      <c r="D211" s="421">
        <v>68101920</v>
      </c>
      <c r="E211" s="408"/>
      <c r="F211" s="421" t="s">
        <v>929</v>
      </c>
      <c r="H211"/>
    </row>
    <row r="212" spans="2:8" x14ac:dyDescent="0.25">
      <c r="B212" s="48"/>
      <c r="C212" s="369"/>
      <c r="D212" s="371">
        <v>68109100</v>
      </c>
      <c r="E212" s="370"/>
      <c r="F212" s="371" t="s">
        <v>930</v>
      </c>
      <c r="H212"/>
    </row>
    <row r="213" spans="2:8" x14ac:dyDescent="0.25">
      <c r="B213" s="48"/>
      <c r="C213" s="221"/>
      <c r="D213" s="299">
        <v>68109100</v>
      </c>
      <c r="E213" s="100"/>
      <c r="F213" s="40" t="s">
        <v>693</v>
      </c>
      <c r="H213"/>
    </row>
    <row r="214" spans="2:8" x14ac:dyDescent="0.25">
      <c r="B214" s="48"/>
      <c r="C214" s="177">
        <v>6907</v>
      </c>
      <c r="D214" s="297"/>
      <c r="E214" s="10"/>
      <c r="F214" s="73" t="s">
        <v>662</v>
      </c>
      <c r="H214"/>
    </row>
    <row r="215" spans="2:8" x14ac:dyDescent="0.25">
      <c r="B215" s="48"/>
      <c r="C215" s="117"/>
      <c r="D215" s="274" t="s">
        <v>147</v>
      </c>
      <c r="E215" s="64" t="s">
        <v>301</v>
      </c>
      <c r="F215" s="74" t="s">
        <v>151</v>
      </c>
      <c r="H215"/>
    </row>
    <row r="216" spans="2:8" x14ac:dyDescent="0.25">
      <c r="B216" s="48"/>
      <c r="C216" s="118"/>
      <c r="D216" s="275" t="s">
        <v>148</v>
      </c>
      <c r="E216" s="90" t="s">
        <v>301</v>
      </c>
      <c r="F216" s="91" t="s">
        <v>152</v>
      </c>
      <c r="H216"/>
    </row>
    <row r="217" spans="2:8" x14ac:dyDescent="0.25">
      <c r="B217" s="48"/>
      <c r="C217" s="117"/>
      <c r="D217" s="274" t="s">
        <v>149</v>
      </c>
      <c r="E217" s="64" t="s">
        <v>301</v>
      </c>
      <c r="F217" s="74" t="s">
        <v>153</v>
      </c>
      <c r="H217"/>
    </row>
    <row r="218" spans="2:8" x14ac:dyDescent="0.25">
      <c r="B218" s="48"/>
      <c r="C218" s="122"/>
      <c r="D218" s="295" t="s">
        <v>150</v>
      </c>
      <c r="E218" s="92" t="s">
        <v>301</v>
      </c>
      <c r="F218" s="93" t="s">
        <v>154</v>
      </c>
      <c r="H218"/>
    </row>
    <row r="219" spans="2:8" x14ac:dyDescent="0.25">
      <c r="B219" s="48"/>
      <c r="C219" s="177">
        <v>7301</v>
      </c>
      <c r="D219" s="297"/>
      <c r="E219" s="10"/>
      <c r="F219" s="73" t="s">
        <v>567</v>
      </c>
      <c r="H219"/>
    </row>
    <row r="220" spans="2:8" x14ac:dyDescent="0.25">
      <c r="B220" s="48"/>
      <c r="C220" s="177">
        <v>7304</v>
      </c>
      <c r="D220" s="297"/>
      <c r="E220" s="10"/>
      <c r="F220" s="73" t="s">
        <v>842</v>
      </c>
      <c r="H220"/>
    </row>
    <row r="221" spans="2:8" x14ac:dyDescent="0.25">
      <c r="B221" s="48"/>
      <c r="C221" s="177">
        <v>7307</v>
      </c>
      <c r="D221" s="297"/>
      <c r="E221" s="10"/>
      <c r="F221" s="73" t="s">
        <v>15</v>
      </c>
      <c r="H221"/>
    </row>
    <row r="222" spans="2:8" x14ac:dyDescent="0.25">
      <c r="B222" s="48"/>
      <c r="C222" s="373">
        <v>7308</v>
      </c>
      <c r="D222" s="298"/>
      <c r="E222" s="99"/>
      <c r="F222" s="36" t="s">
        <v>840</v>
      </c>
      <c r="H222"/>
    </row>
    <row r="223" spans="2:8" x14ac:dyDescent="0.25">
      <c r="B223" s="48"/>
      <c r="C223" s="368"/>
      <c r="D223" s="299">
        <v>73082000</v>
      </c>
      <c r="E223" s="100"/>
      <c r="F223" s="40" t="s">
        <v>743</v>
      </c>
      <c r="H223"/>
    </row>
    <row r="224" spans="2:8" x14ac:dyDescent="0.25">
      <c r="B224" s="48"/>
      <c r="C224" s="221"/>
      <c r="D224" s="299">
        <v>73089010</v>
      </c>
      <c r="E224" s="100"/>
      <c r="F224" s="40" t="s">
        <v>937</v>
      </c>
      <c r="H224"/>
    </row>
    <row r="225" spans="2:8" x14ac:dyDescent="0.25">
      <c r="B225" s="48"/>
      <c r="C225" s="369">
        <v>7314</v>
      </c>
      <c r="D225" s="371"/>
      <c r="E225" s="370"/>
      <c r="F225" s="371" t="s">
        <v>890</v>
      </c>
      <c r="H225"/>
    </row>
    <row r="226" spans="2:8" x14ac:dyDescent="0.25">
      <c r="B226" s="48"/>
      <c r="C226" s="369">
        <v>7314</v>
      </c>
      <c r="D226" s="371"/>
      <c r="E226" s="370"/>
      <c r="F226" s="371" t="s">
        <v>568</v>
      </c>
      <c r="H226"/>
    </row>
    <row r="227" spans="2:8" x14ac:dyDescent="0.25">
      <c r="B227" s="48"/>
      <c r="C227" s="177">
        <v>7317</v>
      </c>
      <c r="D227" s="297"/>
      <c r="E227" s="10"/>
      <c r="F227" s="73" t="s">
        <v>572</v>
      </c>
      <c r="H227"/>
    </row>
    <row r="228" spans="2:8" x14ac:dyDescent="0.25">
      <c r="B228" s="48"/>
      <c r="C228" s="410">
        <v>7317</v>
      </c>
      <c r="D228" s="371"/>
      <c r="E228" s="370"/>
      <c r="F228" s="371" t="s">
        <v>892</v>
      </c>
      <c r="H228"/>
    </row>
    <row r="229" spans="2:8" x14ac:dyDescent="0.25">
      <c r="B229" s="48"/>
      <c r="C229" s="177">
        <v>7318</v>
      </c>
      <c r="D229" s="297"/>
      <c r="E229" s="10"/>
      <c r="F229" s="73" t="s">
        <v>571</v>
      </c>
      <c r="H229"/>
    </row>
    <row r="230" spans="2:8" x14ac:dyDescent="0.25">
      <c r="B230" s="20"/>
      <c r="C230" s="410">
        <v>7318</v>
      </c>
      <c r="D230" s="371"/>
      <c r="E230" s="370"/>
      <c r="F230" s="371" t="s">
        <v>891</v>
      </c>
      <c r="H230"/>
    </row>
    <row r="231" spans="2:8" x14ac:dyDescent="0.25">
      <c r="B231" s="20"/>
      <c r="C231" s="394">
        <v>8539</v>
      </c>
      <c r="D231" s="298"/>
      <c r="E231" s="398"/>
      <c r="F231" s="27" t="s">
        <v>870</v>
      </c>
      <c r="H231"/>
    </row>
    <row r="232" spans="2:8" x14ac:dyDescent="0.25">
      <c r="B232" s="20"/>
      <c r="C232" s="192"/>
      <c r="D232" s="296">
        <v>85395200</v>
      </c>
      <c r="E232" s="84" t="s">
        <v>423</v>
      </c>
      <c r="F232" s="85" t="s">
        <v>530</v>
      </c>
      <c r="H232"/>
    </row>
    <row r="233" spans="2:8" x14ac:dyDescent="0.25">
      <c r="B233" s="48"/>
      <c r="C233" s="222">
        <v>9405</v>
      </c>
      <c r="D233" s="300"/>
      <c r="E233" s="101"/>
      <c r="F233" s="35" t="s">
        <v>26</v>
      </c>
      <c r="H233"/>
    </row>
    <row r="234" spans="2:8" ht="16.5" thickBot="1" x14ac:dyDescent="0.3">
      <c r="B234" s="134"/>
      <c r="C234" s="223">
        <v>9406</v>
      </c>
      <c r="D234" s="301"/>
      <c r="E234" s="125"/>
      <c r="F234" s="135" t="s">
        <v>56</v>
      </c>
      <c r="H234"/>
    </row>
    <row r="235" spans="2:8" x14ac:dyDescent="0.25">
      <c r="B235" s="22" t="s">
        <v>2</v>
      </c>
      <c r="C235" s="235"/>
      <c r="D235" s="302" t="s">
        <v>298</v>
      </c>
      <c r="E235" s="236" t="s">
        <v>626</v>
      </c>
      <c r="F235" s="115" t="s">
        <v>934</v>
      </c>
      <c r="H235"/>
    </row>
    <row r="236" spans="2:8" x14ac:dyDescent="0.25">
      <c r="B236" s="20"/>
      <c r="C236" s="198"/>
      <c r="D236" s="303" t="s">
        <v>298</v>
      </c>
      <c r="E236" s="116" t="s">
        <v>627</v>
      </c>
      <c r="F236" s="115" t="s">
        <v>758</v>
      </c>
      <c r="H236"/>
    </row>
    <row r="237" spans="2:8" x14ac:dyDescent="0.25">
      <c r="B237" s="20"/>
      <c r="C237" s="199"/>
      <c r="D237" s="303" t="s">
        <v>298</v>
      </c>
      <c r="E237" s="116" t="s">
        <v>628</v>
      </c>
      <c r="F237" s="115" t="s">
        <v>299</v>
      </c>
      <c r="H237"/>
    </row>
    <row r="238" spans="2:8" x14ac:dyDescent="0.25">
      <c r="B238" s="20"/>
      <c r="C238" s="199"/>
      <c r="D238" s="273" t="s">
        <v>298</v>
      </c>
      <c r="E238" s="424" t="s">
        <v>620</v>
      </c>
      <c r="F238" s="425" t="s">
        <v>621</v>
      </c>
      <c r="H238"/>
    </row>
    <row r="239" spans="2:8" x14ac:dyDescent="0.25">
      <c r="B239" s="20"/>
      <c r="C239" s="198"/>
      <c r="D239" s="245" t="s">
        <v>624</v>
      </c>
      <c r="E239" s="426" t="s">
        <v>629</v>
      </c>
      <c r="F239" s="427" t="s">
        <v>302</v>
      </c>
      <c r="H239"/>
    </row>
    <row r="240" spans="2:8" x14ac:dyDescent="0.25">
      <c r="B240" s="20"/>
      <c r="C240" s="199"/>
      <c r="D240" s="245" t="s">
        <v>625</v>
      </c>
      <c r="E240" s="426" t="s">
        <v>537</v>
      </c>
      <c r="F240" s="427" t="s">
        <v>340</v>
      </c>
      <c r="H240"/>
    </row>
    <row r="241" spans="2:8" x14ac:dyDescent="0.25">
      <c r="B241" s="20"/>
      <c r="C241" s="198"/>
      <c r="D241" s="303" t="s">
        <v>295</v>
      </c>
      <c r="E241" s="422" t="s">
        <v>630</v>
      </c>
      <c r="F241" s="423" t="s">
        <v>637</v>
      </c>
      <c r="H241"/>
    </row>
    <row r="242" spans="2:8" x14ac:dyDescent="0.25">
      <c r="B242" s="20"/>
      <c r="C242" s="199"/>
      <c r="D242" s="303" t="s">
        <v>295</v>
      </c>
      <c r="E242" s="116" t="s">
        <v>631</v>
      </c>
      <c r="F242" s="115" t="s">
        <v>638</v>
      </c>
      <c r="H242"/>
    </row>
    <row r="243" spans="2:8" x14ac:dyDescent="0.25">
      <c r="B243" s="20"/>
      <c r="C243" s="198"/>
      <c r="D243" s="303" t="s">
        <v>295</v>
      </c>
      <c r="E243" s="116" t="s">
        <v>632</v>
      </c>
      <c r="F243" s="115" t="s">
        <v>561</v>
      </c>
      <c r="H243"/>
    </row>
    <row r="244" spans="2:8" x14ac:dyDescent="0.25">
      <c r="B244" s="20"/>
      <c r="C244" s="198"/>
      <c r="D244" s="303" t="s">
        <v>295</v>
      </c>
      <c r="E244" s="116" t="s">
        <v>633</v>
      </c>
      <c r="F244" s="115" t="s">
        <v>639</v>
      </c>
      <c r="H244"/>
    </row>
    <row r="245" spans="2:8" x14ac:dyDescent="0.25">
      <c r="B245" s="20"/>
      <c r="C245" s="198"/>
      <c r="D245" s="303" t="s">
        <v>295</v>
      </c>
      <c r="E245" s="116" t="s">
        <v>634</v>
      </c>
      <c r="F245" s="115" t="s">
        <v>640</v>
      </c>
      <c r="H245"/>
    </row>
    <row r="246" spans="2:8" x14ac:dyDescent="0.25">
      <c r="B246" s="20"/>
      <c r="C246" s="198"/>
      <c r="D246" s="303" t="s">
        <v>295</v>
      </c>
      <c r="E246" s="116" t="s">
        <v>626</v>
      </c>
      <c r="F246" s="115" t="s">
        <v>641</v>
      </c>
      <c r="H246"/>
    </row>
    <row r="247" spans="2:8" x14ac:dyDescent="0.25">
      <c r="B247" s="20"/>
      <c r="C247" s="198"/>
      <c r="D247" s="303" t="s">
        <v>295</v>
      </c>
      <c r="E247" s="116" t="s">
        <v>635</v>
      </c>
      <c r="F247" s="115" t="s">
        <v>642</v>
      </c>
      <c r="H247"/>
    </row>
    <row r="248" spans="2:8" x14ac:dyDescent="0.25">
      <c r="B248" s="20"/>
      <c r="C248" s="198"/>
      <c r="D248" s="303" t="s">
        <v>295</v>
      </c>
      <c r="E248" s="116" t="s">
        <v>636</v>
      </c>
      <c r="F248" s="115" t="s">
        <v>296</v>
      </c>
      <c r="H248"/>
    </row>
    <row r="249" spans="2:8" x14ac:dyDescent="0.25">
      <c r="B249" s="20"/>
      <c r="C249" s="199"/>
      <c r="D249" s="303" t="s">
        <v>295</v>
      </c>
      <c r="E249" s="116" t="s">
        <v>628</v>
      </c>
      <c r="F249" s="115" t="s">
        <v>297</v>
      </c>
      <c r="H249"/>
    </row>
    <row r="250" spans="2:8" x14ac:dyDescent="0.25">
      <c r="B250" s="20"/>
      <c r="C250" s="199"/>
      <c r="D250" s="303" t="s">
        <v>295</v>
      </c>
      <c r="E250" s="116" t="s">
        <v>622</v>
      </c>
      <c r="F250" s="115" t="s">
        <v>623</v>
      </c>
      <c r="H250"/>
    </row>
    <row r="251" spans="2:8" x14ac:dyDescent="0.25">
      <c r="B251" s="20"/>
      <c r="C251" s="79"/>
      <c r="D251" s="304" t="s">
        <v>672</v>
      </c>
      <c r="E251" s="179"/>
      <c r="F251" s="180" t="s">
        <v>673</v>
      </c>
      <c r="H251"/>
    </row>
    <row r="252" spans="2:8" x14ac:dyDescent="0.25">
      <c r="B252" s="20"/>
      <c r="C252" s="224"/>
      <c r="D252" s="428">
        <v>27111200</v>
      </c>
      <c r="E252" s="429"/>
      <c r="F252" s="430" t="s">
        <v>38</v>
      </c>
      <c r="H252"/>
    </row>
    <row r="253" spans="2:8" ht="16.5" thickBot="1" x14ac:dyDescent="0.3">
      <c r="B253" s="23"/>
      <c r="C253" s="225"/>
      <c r="D253" s="305">
        <v>27111310</v>
      </c>
      <c r="E253" s="69"/>
      <c r="F253" s="70" t="s">
        <v>37</v>
      </c>
      <c r="H253"/>
    </row>
    <row r="254" spans="2:8" x14ac:dyDescent="0.25">
      <c r="B254" s="22" t="s">
        <v>8</v>
      </c>
      <c r="C254" s="226" t="s">
        <v>93</v>
      </c>
      <c r="D254" s="306"/>
      <c r="E254" s="29"/>
      <c r="F254" s="30" t="s">
        <v>99</v>
      </c>
      <c r="H254"/>
    </row>
    <row r="255" spans="2:8" x14ac:dyDescent="0.25">
      <c r="B255" s="20"/>
      <c r="C255" s="216" t="s">
        <v>94</v>
      </c>
      <c r="D255" s="239"/>
      <c r="E255" s="14"/>
      <c r="F255" s="31" t="s">
        <v>100</v>
      </c>
      <c r="H255"/>
    </row>
    <row r="256" spans="2:8" x14ac:dyDescent="0.25">
      <c r="B256" s="21"/>
      <c r="C256" s="212" t="s">
        <v>97</v>
      </c>
      <c r="D256" s="238"/>
      <c r="E256" s="12"/>
      <c r="F256" s="28" t="s">
        <v>101</v>
      </c>
      <c r="H256"/>
    </row>
    <row r="257" spans="2:8" x14ac:dyDescent="0.25">
      <c r="B257" s="21"/>
      <c r="C257" s="216" t="s">
        <v>98</v>
      </c>
      <c r="D257" s="239"/>
      <c r="E257" s="14"/>
      <c r="F257" s="46" t="s">
        <v>102</v>
      </c>
      <c r="H257"/>
    </row>
    <row r="258" spans="2:8" ht="15.75" customHeight="1" x14ac:dyDescent="0.25">
      <c r="B258" s="21"/>
      <c r="C258" s="213" t="s">
        <v>115</v>
      </c>
      <c r="D258" s="340"/>
      <c r="E258" s="341"/>
      <c r="F258" s="342" t="s">
        <v>868</v>
      </c>
      <c r="H258"/>
    </row>
    <row r="259" spans="2:8" ht="15.75" customHeight="1" x14ac:dyDescent="0.25">
      <c r="B259" s="21"/>
      <c r="C259" s="397" t="s">
        <v>115</v>
      </c>
      <c r="D259" s="296"/>
      <c r="E259" s="84" t="s">
        <v>294</v>
      </c>
      <c r="F259" s="85" t="s">
        <v>130</v>
      </c>
      <c r="H259"/>
    </row>
    <row r="260" spans="2:8" ht="15.75" customHeight="1" x14ac:dyDescent="0.25">
      <c r="B260" s="21"/>
      <c r="C260" s="213" t="s">
        <v>729</v>
      </c>
      <c r="D260" s="340"/>
      <c r="E260" s="341"/>
      <c r="F260" s="342" t="s">
        <v>869</v>
      </c>
      <c r="H260"/>
    </row>
    <row r="261" spans="2:8" x14ac:dyDescent="0.25">
      <c r="B261" s="21"/>
      <c r="C261" s="123"/>
      <c r="D261" s="282" t="s">
        <v>116</v>
      </c>
      <c r="E261" s="77" t="s">
        <v>294</v>
      </c>
      <c r="F261" s="78" t="s">
        <v>131</v>
      </c>
      <c r="H261"/>
    </row>
    <row r="262" spans="2:8" x14ac:dyDescent="0.25">
      <c r="B262" s="20"/>
      <c r="C262" s="123"/>
      <c r="D262" s="244" t="s">
        <v>165</v>
      </c>
      <c r="E262" s="140" t="s">
        <v>294</v>
      </c>
      <c r="F262" s="141" t="s">
        <v>167</v>
      </c>
      <c r="H262"/>
    </row>
    <row r="263" spans="2:8" x14ac:dyDescent="0.25">
      <c r="B263" s="21"/>
      <c r="C263" s="124"/>
      <c r="D263" s="296" t="s">
        <v>117</v>
      </c>
      <c r="E263" s="84" t="s">
        <v>294</v>
      </c>
      <c r="F263" s="85" t="s">
        <v>132</v>
      </c>
      <c r="H263"/>
    </row>
    <row r="264" spans="2:8" x14ac:dyDescent="0.25">
      <c r="B264" s="20"/>
      <c r="C264" s="213" t="s">
        <v>729</v>
      </c>
      <c r="D264" s="241"/>
      <c r="E264" s="11"/>
      <c r="F264" s="27" t="s">
        <v>730</v>
      </c>
      <c r="H264"/>
    </row>
    <row r="265" spans="2:8" x14ac:dyDescent="0.25">
      <c r="B265" s="20"/>
      <c r="C265" s="212" t="s">
        <v>538</v>
      </c>
      <c r="D265" s="239"/>
      <c r="E265" s="14"/>
      <c r="F265" s="31" t="s">
        <v>539</v>
      </c>
      <c r="H265"/>
    </row>
    <row r="266" spans="2:8" x14ac:dyDescent="0.25">
      <c r="B266" s="20"/>
      <c r="C266" s="124"/>
      <c r="D266" s="296" t="s">
        <v>119</v>
      </c>
      <c r="E266" s="84" t="s">
        <v>294</v>
      </c>
      <c r="F266" s="85" t="s">
        <v>134</v>
      </c>
      <c r="H266"/>
    </row>
    <row r="267" spans="2:8" x14ac:dyDescent="0.25">
      <c r="B267" s="20"/>
      <c r="C267" s="212">
        <v>1209</v>
      </c>
      <c r="D267" s="238"/>
      <c r="E267" s="12"/>
      <c r="F267" s="25" t="s">
        <v>821</v>
      </c>
      <c r="H267"/>
    </row>
    <row r="268" spans="2:8" x14ac:dyDescent="0.25">
      <c r="B268" s="20"/>
      <c r="C268" s="124">
        <v>1209</v>
      </c>
      <c r="D268" s="273"/>
      <c r="E268" s="50" t="s">
        <v>294</v>
      </c>
      <c r="F268" s="88" t="s">
        <v>166</v>
      </c>
      <c r="H268"/>
    </row>
    <row r="269" spans="2:8" x14ac:dyDescent="0.25">
      <c r="B269" s="20"/>
      <c r="C269" s="212">
        <v>1211</v>
      </c>
      <c r="D269" s="238"/>
      <c r="E269" s="12"/>
      <c r="F269" s="25" t="s">
        <v>822</v>
      </c>
      <c r="H269"/>
    </row>
    <row r="270" spans="2:8" x14ac:dyDescent="0.25">
      <c r="B270" s="20"/>
      <c r="C270" s="355" t="s">
        <v>823</v>
      </c>
      <c r="D270" s="356"/>
      <c r="E270" s="357"/>
      <c r="F270" s="358" t="s">
        <v>931</v>
      </c>
      <c r="H270"/>
    </row>
    <row r="271" spans="2:8" x14ac:dyDescent="0.25">
      <c r="B271" s="20"/>
      <c r="C271" s="139"/>
      <c r="D271" s="282" t="s">
        <v>120</v>
      </c>
      <c r="E271" s="77" t="s">
        <v>294</v>
      </c>
      <c r="F271" s="78" t="s">
        <v>573</v>
      </c>
      <c r="H271"/>
    </row>
    <row r="272" spans="2:8" x14ac:dyDescent="0.25">
      <c r="B272" s="20"/>
      <c r="C272" s="124" t="s">
        <v>121</v>
      </c>
      <c r="D272" s="273"/>
      <c r="E272" s="50" t="s">
        <v>294</v>
      </c>
      <c r="F272" s="88" t="s">
        <v>135</v>
      </c>
      <c r="H272"/>
    </row>
    <row r="273" spans="2:8" x14ac:dyDescent="0.25">
      <c r="B273" s="20"/>
      <c r="C273" s="213">
        <v>2309</v>
      </c>
      <c r="D273" s="308"/>
      <c r="E273" s="11"/>
      <c r="F273" s="27" t="s">
        <v>731</v>
      </c>
      <c r="H273"/>
    </row>
    <row r="274" spans="2:8" x14ac:dyDescent="0.25">
      <c r="B274" s="20"/>
      <c r="C274" s="123"/>
      <c r="D274" s="279" t="s">
        <v>122</v>
      </c>
      <c r="E274" s="55" t="s">
        <v>294</v>
      </c>
      <c r="F274" s="87" t="s">
        <v>136</v>
      </c>
      <c r="H274"/>
    </row>
    <row r="275" spans="2:8" x14ac:dyDescent="0.25">
      <c r="B275" s="20"/>
      <c r="C275" s="119"/>
      <c r="D275" s="245" t="s">
        <v>123</v>
      </c>
      <c r="E275" s="137" t="s">
        <v>294</v>
      </c>
      <c r="F275" s="138" t="s">
        <v>137</v>
      </c>
      <c r="H275"/>
    </row>
    <row r="276" spans="2:8" x14ac:dyDescent="0.25">
      <c r="B276" s="20"/>
      <c r="C276" s="123"/>
      <c r="D276" s="244" t="s">
        <v>124</v>
      </c>
      <c r="E276" s="140" t="s">
        <v>294</v>
      </c>
      <c r="F276" s="141" t="s">
        <v>138</v>
      </c>
      <c r="H276"/>
    </row>
    <row r="277" spans="2:8" x14ac:dyDescent="0.25">
      <c r="B277" s="20"/>
      <c r="C277" s="124"/>
      <c r="D277" s="303" t="s">
        <v>161</v>
      </c>
      <c r="E277" s="95" t="s">
        <v>294</v>
      </c>
      <c r="F277" s="89" t="s">
        <v>113</v>
      </c>
      <c r="H277"/>
    </row>
    <row r="278" spans="2:8" x14ac:dyDescent="0.25">
      <c r="B278" s="20"/>
      <c r="C278" s="216">
        <v>2402</v>
      </c>
      <c r="D278" s="239"/>
      <c r="E278" s="14"/>
      <c r="F278" s="31" t="s">
        <v>574</v>
      </c>
      <c r="H278"/>
    </row>
    <row r="279" spans="2:8" x14ac:dyDescent="0.25">
      <c r="B279" s="20"/>
      <c r="C279" s="192"/>
      <c r="D279" s="296">
        <v>28289010</v>
      </c>
      <c r="E279" s="84" t="s">
        <v>423</v>
      </c>
      <c r="F279" s="85" t="s">
        <v>457</v>
      </c>
      <c r="H279"/>
    </row>
    <row r="280" spans="2:8" x14ac:dyDescent="0.25">
      <c r="B280" s="20"/>
      <c r="C280" s="216">
        <v>3003</v>
      </c>
      <c r="D280" s="239"/>
      <c r="E280" s="14"/>
      <c r="F280" s="31" t="s">
        <v>107</v>
      </c>
      <c r="H280"/>
    </row>
    <row r="281" spans="2:8" x14ac:dyDescent="0.25">
      <c r="B281" s="20"/>
      <c r="C281" s="213">
        <v>3101</v>
      </c>
      <c r="D281" s="308"/>
      <c r="E281" s="11"/>
      <c r="F281" s="27" t="s">
        <v>732</v>
      </c>
      <c r="H281"/>
    </row>
    <row r="282" spans="2:8" ht="17.25" customHeight="1" x14ac:dyDescent="0.25">
      <c r="B282" s="20"/>
      <c r="C282" s="192"/>
      <c r="D282" s="296" t="s">
        <v>643</v>
      </c>
      <c r="E282" s="84" t="s">
        <v>294</v>
      </c>
      <c r="F282" s="85" t="s">
        <v>163</v>
      </c>
      <c r="H282"/>
    </row>
    <row r="283" spans="2:8" x14ac:dyDescent="0.25">
      <c r="B283" s="20"/>
      <c r="C283" s="124" t="s">
        <v>125</v>
      </c>
      <c r="D283" s="296"/>
      <c r="E283" s="84" t="s">
        <v>294</v>
      </c>
      <c r="F283" s="85" t="s">
        <v>139</v>
      </c>
      <c r="H283"/>
    </row>
    <row r="284" spans="2:8" x14ac:dyDescent="0.25">
      <c r="B284" s="20"/>
      <c r="C284" s="120">
        <v>3103</v>
      </c>
      <c r="D284" s="282"/>
      <c r="E284" s="77" t="s">
        <v>294</v>
      </c>
      <c r="F284" s="78" t="s">
        <v>164</v>
      </c>
      <c r="H284"/>
    </row>
    <row r="285" spans="2:8" x14ac:dyDescent="0.25">
      <c r="B285" s="20"/>
      <c r="C285" s="120" t="s">
        <v>126</v>
      </c>
      <c r="D285" s="282"/>
      <c r="E285" s="77" t="s">
        <v>294</v>
      </c>
      <c r="F285" s="78" t="s">
        <v>140</v>
      </c>
      <c r="H285"/>
    </row>
    <row r="286" spans="2:8" x14ac:dyDescent="0.25">
      <c r="B286" s="20"/>
      <c r="C286" s="124" t="s">
        <v>127</v>
      </c>
      <c r="D286" s="296"/>
      <c r="E286" s="84" t="s">
        <v>294</v>
      </c>
      <c r="F286" s="85" t="s">
        <v>141</v>
      </c>
      <c r="H286"/>
    </row>
    <row r="287" spans="2:8" x14ac:dyDescent="0.25">
      <c r="B287" s="20"/>
      <c r="C287" s="213">
        <v>3305</v>
      </c>
      <c r="D287" s="241"/>
      <c r="E287" s="11"/>
      <c r="F287" s="27" t="s">
        <v>575</v>
      </c>
      <c r="H287"/>
    </row>
    <row r="288" spans="2:8" x14ac:dyDescent="0.25">
      <c r="B288" s="20"/>
      <c r="C288" s="213">
        <v>3306</v>
      </c>
      <c r="D288" s="241"/>
      <c r="E288" s="11"/>
      <c r="F288" s="27" t="s">
        <v>663</v>
      </c>
      <c r="H288"/>
    </row>
    <row r="289" spans="2:8" ht="47.25" x14ac:dyDescent="0.25">
      <c r="B289" s="20"/>
      <c r="C289" s="213">
        <v>3307</v>
      </c>
      <c r="D289" s="241"/>
      <c r="E289" s="11"/>
      <c r="F289" s="27" t="s">
        <v>895</v>
      </c>
      <c r="H289"/>
    </row>
    <row r="290" spans="2:8" x14ac:dyDescent="0.25">
      <c r="B290" s="20"/>
      <c r="C290" s="213">
        <v>3401</v>
      </c>
      <c r="D290" s="241"/>
      <c r="E290" s="11"/>
      <c r="F290" s="27" t="s">
        <v>738</v>
      </c>
      <c r="H290"/>
    </row>
    <row r="291" spans="2:8" ht="63" x14ac:dyDescent="0.25">
      <c r="B291" s="20"/>
      <c r="C291" s="212"/>
      <c r="D291" s="238"/>
      <c r="E291" s="12"/>
      <c r="F291" s="25" t="s">
        <v>894</v>
      </c>
      <c r="H291"/>
    </row>
    <row r="292" spans="2:8" x14ac:dyDescent="0.25">
      <c r="B292" s="20"/>
      <c r="C292" s="193"/>
      <c r="D292" s="282">
        <v>34011190</v>
      </c>
      <c r="E292" s="77" t="s">
        <v>423</v>
      </c>
      <c r="F292" s="78" t="s">
        <v>458</v>
      </c>
      <c r="H292"/>
    </row>
    <row r="293" spans="2:8" x14ac:dyDescent="0.25">
      <c r="B293" s="20"/>
      <c r="C293" s="213">
        <v>3402</v>
      </c>
      <c r="D293" s="241"/>
      <c r="E293" s="11"/>
      <c r="F293" s="27" t="s">
        <v>841</v>
      </c>
      <c r="H293"/>
    </row>
    <row r="294" spans="2:8" x14ac:dyDescent="0.25">
      <c r="B294" s="20"/>
      <c r="C294" s="194"/>
      <c r="D294" s="296">
        <v>34025010</v>
      </c>
      <c r="E294" s="84" t="s">
        <v>423</v>
      </c>
      <c r="F294" s="85" t="s">
        <v>687</v>
      </c>
      <c r="H294"/>
    </row>
    <row r="295" spans="2:8" x14ac:dyDescent="0.25">
      <c r="B295" s="20"/>
      <c r="C295" s="193"/>
      <c r="D295" s="282">
        <v>34025090</v>
      </c>
      <c r="E295" s="77" t="s">
        <v>423</v>
      </c>
      <c r="F295" s="78" t="s">
        <v>527</v>
      </c>
      <c r="H295"/>
    </row>
    <row r="296" spans="2:8" x14ac:dyDescent="0.25">
      <c r="B296" s="20"/>
      <c r="C296" s="213">
        <v>3808</v>
      </c>
      <c r="D296" s="241"/>
      <c r="E296" s="11"/>
      <c r="F296" s="27" t="s">
        <v>875</v>
      </c>
      <c r="H296"/>
    </row>
    <row r="297" spans="2:8" x14ac:dyDescent="0.25">
      <c r="B297" s="20"/>
      <c r="C297" s="123" t="s">
        <v>128</v>
      </c>
      <c r="D297" s="291"/>
      <c r="E297" s="63" t="s">
        <v>294</v>
      </c>
      <c r="F297" s="80" t="s">
        <v>142</v>
      </c>
      <c r="H297"/>
    </row>
    <row r="298" spans="2:8" x14ac:dyDescent="0.25">
      <c r="B298" s="20"/>
      <c r="C298" s="194"/>
      <c r="D298" s="296">
        <v>38085</v>
      </c>
      <c r="E298" s="84" t="s">
        <v>294</v>
      </c>
      <c r="F298" s="85" t="s">
        <v>111</v>
      </c>
      <c r="H298"/>
    </row>
    <row r="299" spans="2:8" x14ac:dyDescent="0.25">
      <c r="B299" s="20"/>
      <c r="C299" s="195"/>
      <c r="D299" s="291" t="s">
        <v>162</v>
      </c>
      <c r="E299" s="63" t="s">
        <v>423</v>
      </c>
      <c r="F299" s="80" t="s">
        <v>510</v>
      </c>
      <c r="H299"/>
    </row>
    <row r="300" spans="2:8" x14ac:dyDescent="0.25">
      <c r="B300" s="20"/>
      <c r="C300" s="195"/>
      <c r="D300" s="291" t="s">
        <v>162</v>
      </c>
      <c r="E300" s="63" t="s">
        <v>294</v>
      </c>
      <c r="F300" s="80" t="s">
        <v>114</v>
      </c>
      <c r="H300"/>
    </row>
    <row r="301" spans="2:8" ht="30" x14ac:dyDescent="0.25">
      <c r="B301" s="20"/>
      <c r="C301" s="196"/>
      <c r="D301" s="431" t="s">
        <v>162</v>
      </c>
      <c r="E301" s="432" t="s">
        <v>423</v>
      </c>
      <c r="F301" s="78" t="s">
        <v>563</v>
      </c>
      <c r="H301"/>
    </row>
    <row r="302" spans="2:8" x14ac:dyDescent="0.25">
      <c r="B302" s="20"/>
      <c r="C302" s="195"/>
      <c r="D302" s="244" t="s">
        <v>644</v>
      </c>
      <c r="E302" s="140" t="s">
        <v>294</v>
      </c>
      <c r="F302" s="141" t="s">
        <v>112</v>
      </c>
      <c r="H302"/>
    </row>
    <row r="303" spans="2:8" x14ac:dyDescent="0.25">
      <c r="B303" s="20"/>
      <c r="C303" s="194"/>
      <c r="D303" s="245" t="s">
        <v>645</v>
      </c>
      <c r="E303" s="137" t="s">
        <v>294</v>
      </c>
      <c r="F303" s="138" t="s">
        <v>143</v>
      </c>
      <c r="H303"/>
    </row>
    <row r="304" spans="2:8" x14ac:dyDescent="0.25">
      <c r="B304" s="20"/>
      <c r="C304" s="195"/>
      <c r="D304" s="291" t="s">
        <v>646</v>
      </c>
      <c r="E304" s="63" t="s">
        <v>294</v>
      </c>
      <c r="F304" s="80" t="s">
        <v>144</v>
      </c>
      <c r="H304"/>
    </row>
    <row r="305" spans="2:8" x14ac:dyDescent="0.25">
      <c r="B305" s="20"/>
      <c r="C305" s="136"/>
      <c r="D305" s="245">
        <v>38221900</v>
      </c>
      <c r="E305" s="143" t="s">
        <v>423</v>
      </c>
      <c r="F305" s="155" t="s">
        <v>528</v>
      </c>
      <c r="H305"/>
    </row>
    <row r="306" spans="2:8" x14ac:dyDescent="0.25">
      <c r="B306" s="20"/>
      <c r="C306" s="367" t="s">
        <v>857</v>
      </c>
      <c r="D306" s="339"/>
      <c r="E306" s="167"/>
      <c r="F306" s="170" t="s">
        <v>749</v>
      </c>
      <c r="H306"/>
    </row>
    <row r="307" spans="2:8" x14ac:dyDescent="0.25">
      <c r="B307" s="20"/>
      <c r="C307" s="384"/>
      <c r="D307" s="378" t="s">
        <v>858</v>
      </c>
      <c r="E307" s="376"/>
      <c r="F307" s="377" t="s">
        <v>859</v>
      </c>
      <c r="H307"/>
    </row>
    <row r="308" spans="2:8" x14ac:dyDescent="0.25">
      <c r="B308" s="20"/>
      <c r="C308" s="169" t="s">
        <v>750</v>
      </c>
      <c r="D308" s="339"/>
      <c r="E308" s="167"/>
      <c r="F308" s="170" t="s">
        <v>751</v>
      </c>
      <c r="H308"/>
    </row>
    <row r="309" spans="2:8" x14ac:dyDescent="0.25">
      <c r="B309" s="34"/>
      <c r="C309" s="373">
        <v>3926</v>
      </c>
      <c r="D309" s="310"/>
      <c r="E309" s="220"/>
      <c r="F309" s="147" t="s">
        <v>854</v>
      </c>
      <c r="H309"/>
    </row>
    <row r="310" spans="2:8" x14ac:dyDescent="0.25">
      <c r="B310" s="20"/>
      <c r="C310" s="383"/>
      <c r="D310" s="381" t="s">
        <v>855</v>
      </c>
      <c r="E310" s="379"/>
      <c r="F310" s="380" t="s">
        <v>856</v>
      </c>
      <c r="H310"/>
    </row>
    <row r="311" spans="2:8" ht="15.75" customHeight="1" x14ac:dyDescent="0.25">
      <c r="B311" s="20"/>
      <c r="C311" s="124"/>
      <c r="D311" s="296" t="s">
        <v>129</v>
      </c>
      <c r="E311" s="94" t="s">
        <v>294</v>
      </c>
      <c r="F311" s="97" t="s">
        <v>145</v>
      </c>
      <c r="H311"/>
    </row>
    <row r="312" spans="2:8" x14ac:dyDescent="0.25">
      <c r="B312" s="34"/>
      <c r="C312" s="177">
        <v>4011</v>
      </c>
      <c r="D312" s="310"/>
      <c r="E312" s="220"/>
      <c r="F312" s="147" t="s">
        <v>671</v>
      </c>
      <c r="H312"/>
    </row>
    <row r="313" spans="2:8" x14ac:dyDescent="0.25">
      <c r="B313" s="106"/>
      <c r="C313" s="394">
        <v>4014</v>
      </c>
      <c r="D313" s="382"/>
      <c r="E313" s="395"/>
      <c r="F313" s="396" t="s">
        <v>867</v>
      </c>
      <c r="H313"/>
    </row>
    <row r="314" spans="2:8" x14ac:dyDescent="0.25">
      <c r="B314" s="20"/>
      <c r="C314" s="192"/>
      <c r="D314" s="296">
        <v>40141000</v>
      </c>
      <c r="E314" s="84" t="s">
        <v>423</v>
      </c>
      <c r="F314" s="85" t="s">
        <v>459</v>
      </c>
      <c r="H314"/>
    </row>
    <row r="315" spans="2:8" x14ac:dyDescent="0.25">
      <c r="B315" s="20"/>
      <c r="C315" s="216">
        <v>4202</v>
      </c>
      <c r="D315" s="239"/>
      <c r="E315" s="14"/>
      <c r="F315" s="31" t="s">
        <v>688</v>
      </c>
      <c r="H315"/>
    </row>
    <row r="316" spans="2:8" x14ac:dyDescent="0.25">
      <c r="B316" s="20"/>
      <c r="C316" s="232">
        <v>4420</v>
      </c>
      <c r="D316" s="239"/>
      <c r="E316" s="13"/>
      <c r="F316" s="26" t="s">
        <v>861</v>
      </c>
      <c r="H316"/>
    </row>
    <row r="317" spans="2:8" x14ac:dyDescent="0.25">
      <c r="B317" s="20"/>
      <c r="C317" s="216">
        <v>4421</v>
      </c>
      <c r="D317" s="239"/>
      <c r="E317" s="14"/>
      <c r="F317" s="31" t="s">
        <v>862</v>
      </c>
      <c r="H317"/>
    </row>
    <row r="318" spans="2:8" x14ac:dyDescent="0.25">
      <c r="B318" s="20"/>
      <c r="C318" s="233"/>
      <c r="D318" s="242">
        <v>44212000</v>
      </c>
      <c r="E318" s="13"/>
      <c r="F318" s="26" t="s">
        <v>739</v>
      </c>
      <c r="H318"/>
    </row>
    <row r="319" spans="2:8" x14ac:dyDescent="0.25">
      <c r="B319" s="20"/>
      <c r="C319" s="213">
        <v>4818</v>
      </c>
      <c r="D319" s="241"/>
      <c r="E319" s="11"/>
      <c r="F319" s="27" t="s">
        <v>860</v>
      </c>
      <c r="H319"/>
    </row>
    <row r="320" spans="2:8" x14ac:dyDescent="0.25">
      <c r="B320" s="20"/>
      <c r="C320" s="193"/>
      <c r="D320" s="282">
        <v>48181000</v>
      </c>
      <c r="E320" s="77" t="s">
        <v>423</v>
      </c>
      <c r="F320" s="78" t="s">
        <v>529</v>
      </c>
      <c r="H320"/>
    </row>
    <row r="321" spans="2:8" x14ac:dyDescent="0.25">
      <c r="B321" s="20"/>
      <c r="C321" s="216">
        <v>4819</v>
      </c>
      <c r="D321" s="239"/>
      <c r="E321" s="14"/>
      <c r="F321" s="31" t="s">
        <v>865</v>
      </c>
      <c r="H321"/>
    </row>
    <row r="322" spans="2:8" x14ac:dyDescent="0.25">
      <c r="B322" s="20"/>
      <c r="C322" s="216">
        <v>4901</v>
      </c>
      <c r="D322" s="239"/>
      <c r="E322" s="14"/>
      <c r="F322" s="31" t="s">
        <v>740</v>
      </c>
      <c r="H322"/>
    </row>
    <row r="323" spans="2:8" x14ac:dyDescent="0.25">
      <c r="B323" s="20"/>
      <c r="C323" s="216">
        <v>4902</v>
      </c>
      <c r="D323" s="239"/>
      <c r="E323" s="14"/>
      <c r="F323" s="31" t="s">
        <v>741</v>
      </c>
      <c r="H323"/>
    </row>
    <row r="324" spans="2:8" x14ac:dyDescent="0.25">
      <c r="B324" s="20"/>
      <c r="C324" s="216">
        <v>6203</v>
      </c>
      <c r="D324" s="239"/>
      <c r="E324" s="14"/>
      <c r="F324" s="31" t="s">
        <v>578</v>
      </c>
      <c r="H324"/>
    </row>
    <row r="325" spans="2:8" x14ac:dyDescent="0.25">
      <c r="B325" s="20"/>
      <c r="C325" s="216">
        <v>6204</v>
      </c>
      <c r="D325" s="239"/>
      <c r="E325" s="14"/>
      <c r="F325" s="31" t="s">
        <v>577</v>
      </c>
      <c r="H325"/>
    </row>
    <row r="326" spans="2:8" x14ac:dyDescent="0.25">
      <c r="B326" s="20"/>
      <c r="C326" s="232">
        <v>6306</v>
      </c>
      <c r="D326" s="311"/>
      <c r="E326" s="13"/>
      <c r="F326" s="26" t="s">
        <v>742</v>
      </c>
      <c r="H326"/>
    </row>
    <row r="327" spans="2:8" x14ac:dyDescent="0.25">
      <c r="B327" s="20"/>
      <c r="C327" s="120"/>
      <c r="D327" s="282">
        <v>63079000</v>
      </c>
      <c r="E327" s="75" t="s">
        <v>423</v>
      </c>
      <c r="F327" s="76" t="s">
        <v>460</v>
      </c>
      <c r="H327"/>
    </row>
    <row r="328" spans="2:8" x14ac:dyDescent="0.25">
      <c r="B328" s="20"/>
      <c r="C328" s="216">
        <v>6404</v>
      </c>
      <c r="D328" s="239"/>
      <c r="E328" s="14"/>
      <c r="F328" s="31" t="s">
        <v>108</v>
      </c>
      <c r="H328"/>
    </row>
    <row r="329" spans="2:8" x14ac:dyDescent="0.25">
      <c r="B329" s="20"/>
      <c r="C329" s="216">
        <v>7615</v>
      </c>
      <c r="D329" s="239"/>
      <c r="E329" s="14"/>
      <c r="F329" s="31" t="s">
        <v>752</v>
      </c>
      <c r="H329"/>
    </row>
    <row r="330" spans="2:8" x14ac:dyDescent="0.25">
      <c r="B330" s="20"/>
      <c r="C330" s="227">
        <v>8201</v>
      </c>
      <c r="D330" s="297"/>
      <c r="E330" s="8"/>
      <c r="F330" s="31" t="s">
        <v>579</v>
      </c>
      <c r="H330"/>
    </row>
    <row r="331" spans="2:8" x14ac:dyDescent="0.25">
      <c r="B331" s="20"/>
      <c r="C331" s="227">
        <v>8205</v>
      </c>
      <c r="D331" s="297"/>
      <c r="E331" s="8"/>
      <c r="F331" s="31" t="s">
        <v>580</v>
      </c>
      <c r="H331"/>
    </row>
    <row r="332" spans="2:8" x14ac:dyDescent="0.25">
      <c r="B332" s="20"/>
      <c r="C332" s="435">
        <v>8415</v>
      </c>
      <c r="D332" s="436"/>
      <c r="E332" s="437"/>
      <c r="F332" s="438" t="s">
        <v>942</v>
      </c>
      <c r="H332"/>
    </row>
    <row r="333" spans="2:8" x14ac:dyDescent="0.25">
      <c r="B333" s="20"/>
      <c r="C333" s="435">
        <v>8418</v>
      </c>
      <c r="D333" s="297"/>
      <c r="E333" s="8"/>
      <c r="F333" s="438" t="s">
        <v>941</v>
      </c>
      <c r="H333"/>
    </row>
    <row r="334" spans="2:8" x14ac:dyDescent="0.25">
      <c r="B334" s="20"/>
      <c r="C334" s="435">
        <v>841850</v>
      </c>
      <c r="D334" s="297"/>
      <c r="E334" s="8"/>
      <c r="F334" s="438" t="s">
        <v>943</v>
      </c>
      <c r="H334"/>
    </row>
    <row r="335" spans="2:8" x14ac:dyDescent="0.25">
      <c r="B335" s="20"/>
      <c r="C335" s="435">
        <v>8419</v>
      </c>
      <c r="D335" s="436"/>
      <c r="E335" s="437"/>
      <c r="F335" s="438" t="s">
        <v>938</v>
      </c>
      <c r="H335"/>
    </row>
    <row r="336" spans="2:8" x14ac:dyDescent="0.25">
      <c r="B336" s="20"/>
      <c r="C336" s="227">
        <v>8549</v>
      </c>
      <c r="D336" s="297"/>
      <c r="E336" s="8"/>
      <c r="F336" s="31" t="s">
        <v>109</v>
      </c>
      <c r="H336"/>
    </row>
    <row r="337" spans="2:8" x14ac:dyDescent="0.25">
      <c r="B337" s="20"/>
      <c r="C337" s="227">
        <v>8507</v>
      </c>
      <c r="D337" s="297"/>
      <c r="E337" s="8"/>
      <c r="F337" s="31" t="s">
        <v>944</v>
      </c>
      <c r="H337"/>
    </row>
    <row r="338" spans="2:8" x14ac:dyDescent="0.25">
      <c r="B338" s="20"/>
      <c r="C338" s="216">
        <v>8702</v>
      </c>
      <c r="D338" s="239"/>
      <c r="E338" s="14"/>
      <c r="F338" s="31" t="s">
        <v>39</v>
      </c>
    </row>
    <row r="339" spans="2:8" x14ac:dyDescent="0.25">
      <c r="B339" s="20"/>
      <c r="C339" s="212">
        <v>8703</v>
      </c>
      <c r="D339" s="238"/>
      <c r="E339" s="12"/>
      <c r="F339" s="25" t="s">
        <v>41</v>
      </c>
    </row>
    <row r="340" spans="2:8" x14ac:dyDescent="0.25">
      <c r="B340" s="20"/>
      <c r="C340" s="216">
        <v>8704</v>
      </c>
      <c r="D340" s="239"/>
      <c r="E340" s="14"/>
      <c r="F340" s="31" t="s">
        <v>40</v>
      </c>
    </row>
    <row r="341" spans="2:8" x14ac:dyDescent="0.25">
      <c r="B341" s="20"/>
      <c r="C341" s="212">
        <v>8705</v>
      </c>
      <c r="D341" s="238"/>
      <c r="E341" s="12"/>
      <c r="F341" s="25" t="s">
        <v>42</v>
      </c>
    </row>
    <row r="342" spans="2:8" x14ac:dyDescent="0.25">
      <c r="B342" s="20"/>
      <c r="C342" s="216">
        <v>8711</v>
      </c>
      <c r="D342" s="239"/>
      <c r="E342" s="14"/>
      <c r="F342" s="31" t="s">
        <v>43</v>
      </c>
    </row>
    <row r="343" spans="2:8" x14ac:dyDescent="0.25">
      <c r="B343" s="20"/>
      <c r="C343" s="213">
        <v>8716</v>
      </c>
      <c r="D343" s="241"/>
      <c r="E343" s="11"/>
      <c r="F343" s="27" t="s">
        <v>44</v>
      </c>
    </row>
    <row r="344" spans="2:8" x14ac:dyDescent="0.25">
      <c r="B344" s="20"/>
      <c r="C344" s="197"/>
      <c r="D344" s="312" t="s">
        <v>648</v>
      </c>
      <c r="E344" s="55" t="s">
        <v>294</v>
      </c>
      <c r="F344" s="87" t="s">
        <v>146</v>
      </c>
    </row>
    <row r="345" spans="2:8" x14ac:dyDescent="0.25">
      <c r="B345" s="20"/>
      <c r="C345" s="173">
        <v>8902</v>
      </c>
      <c r="D345" s="238"/>
      <c r="E345" s="7"/>
      <c r="F345" s="40" t="s">
        <v>46</v>
      </c>
    </row>
    <row r="346" spans="2:8" x14ac:dyDescent="0.25">
      <c r="B346" s="20"/>
      <c r="C346" s="216">
        <v>8903</v>
      </c>
      <c r="D346" s="239"/>
      <c r="E346" s="14"/>
      <c r="F346" s="31" t="s">
        <v>689</v>
      </c>
    </row>
    <row r="347" spans="2:8" x14ac:dyDescent="0.25">
      <c r="B347" s="34"/>
      <c r="C347" s="228">
        <v>9603</v>
      </c>
      <c r="D347" s="313"/>
      <c r="E347" s="104"/>
      <c r="F347" s="102" t="s">
        <v>540</v>
      </c>
    </row>
    <row r="348" spans="2:8" x14ac:dyDescent="0.25">
      <c r="B348" s="106"/>
      <c r="C348" s="228">
        <v>9619</v>
      </c>
      <c r="D348" s="313"/>
      <c r="E348" s="104"/>
      <c r="F348" s="102" t="s">
        <v>866</v>
      </c>
    </row>
    <row r="349" spans="2:8" x14ac:dyDescent="0.25">
      <c r="B349" s="20"/>
      <c r="C349" s="123"/>
      <c r="D349" s="282">
        <v>96190010</v>
      </c>
      <c r="E349" s="75" t="s">
        <v>423</v>
      </c>
      <c r="F349" s="76" t="s">
        <v>425</v>
      </c>
    </row>
    <row r="350" spans="2:8" x14ac:dyDescent="0.25">
      <c r="B350" s="20"/>
      <c r="C350" s="192"/>
      <c r="D350" s="296">
        <v>96190090</v>
      </c>
      <c r="E350" s="84" t="s">
        <v>423</v>
      </c>
      <c r="F350" s="393" t="s">
        <v>651</v>
      </c>
    </row>
    <row r="351" spans="2:8" ht="16.5" thickBot="1" x14ac:dyDescent="0.3">
      <c r="B351" s="23"/>
      <c r="C351" s="229">
        <v>9901</v>
      </c>
      <c r="D351" s="301">
        <v>99010100</v>
      </c>
      <c r="E351" s="32"/>
      <c r="F351" s="33" t="s">
        <v>581</v>
      </c>
    </row>
    <row r="352" spans="2:8" x14ac:dyDescent="0.25">
      <c r="B352" s="2" t="s">
        <v>745</v>
      </c>
      <c r="C352" s="183">
        <f>COUNTA(C8:C351)</f>
        <v>163</v>
      </c>
      <c r="D352" s="314"/>
      <c r="E352" s="1"/>
      <c r="F352" s="18"/>
    </row>
    <row r="353" spans="2:3" x14ac:dyDescent="0.25">
      <c r="B353" s="2" t="s">
        <v>746</v>
      </c>
      <c r="C353" s="230">
        <f>COUNTBLANK(C8:C351)</f>
        <v>181</v>
      </c>
    </row>
    <row r="354" spans="2:3" ht="31.5" x14ac:dyDescent="0.25">
      <c r="B354" s="2" t="s">
        <v>747</v>
      </c>
      <c r="C354" s="230">
        <f>SUM(C352:C353)</f>
        <v>344</v>
      </c>
    </row>
  </sheetData>
  <mergeCells count="9">
    <mergeCell ref="B8:B9"/>
    <mergeCell ref="B173:B177"/>
    <mergeCell ref="B1:F1"/>
    <mergeCell ref="B3:F3"/>
    <mergeCell ref="B6:B7"/>
    <mergeCell ref="C6:C7"/>
    <mergeCell ref="D6:D7"/>
    <mergeCell ref="E6:E7"/>
    <mergeCell ref="F6:F7"/>
  </mergeCells>
  <conditionalFormatting sqref="F210:F212">
    <cfRule type="duplicateValues" dxfId="6" priority="7"/>
  </conditionalFormatting>
  <conditionalFormatting sqref="E209:F209">
    <cfRule type="duplicateValues" dxfId="5" priority="6"/>
  </conditionalFormatting>
  <conditionalFormatting sqref="D209">
    <cfRule type="duplicateValues" dxfId="4" priority="5"/>
  </conditionalFormatting>
  <conditionalFormatting sqref="F225">
    <cfRule type="duplicateValues" dxfId="3" priority="4"/>
  </conditionalFormatting>
  <conditionalFormatting sqref="F226">
    <cfRule type="duplicateValues" dxfId="2" priority="3"/>
  </conditionalFormatting>
  <conditionalFormatting sqref="F228">
    <cfRule type="duplicateValues" dxfId="1" priority="2"/>
  </conditionalFormatting>
  <conditionalFormatting sqref="F230">
    <cfRule type="duplicateValues" dxfId="0" priority="1"/>
  </conditionalFormatting>
  <pageMargins left="0.23622047244094491" right="0.23622047244094491" top="0.39370078740157483" bottom="0.39370078740157483" header="0" footer="0"/>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52BD-552E-4EC8-A53E-03C3812F99DF}">
  <sheetPr>
    <pageSetUpPr fitToPage="1"/>
  </sheetPr>
  <dimension ref="A1:F240"/>
  <sheetViews>
    <sheetView zoomScaleNormal="100" workbookViewId="0">
      <pane xSplit="1" ySplit="7" topLeftCell="B216" activePane="bottomRight" state="frozen"/>
      <selection pane="topRight" activeCell="B1" sqref="B1"/>
      <selection pane="bottomLeft" activeCell="A8" sqref="A8"/>
      <selection pane="bottomRight" activeCell="F227" sqref="F227"/>
    </sheetView>
  </sheetViews>
  <sheetFormatPr baseColWidth="10" defaultRowHeight="15.75" x14ac:dyDescent="0.25"/>
  <cols>
    <col min="1" max="1" width="2.7109375" style="1" customWidth="1"/>
    <col min="2" max="2" width="17.5703125" style="1" customWidth="1"/>
    <col min="3" max="3" width="11.140625" style="1" customWidth="1"/>
    <col min="4" max="4" width="12" style="18" customWidth="1"/>
    <col min="5" max="5" width="10.28515625" style="1" customWidth="1"/>
    <col min="6" max="6" width="149.85546875" style="18" customWidth="1"/>
    <col min="7" max="16384" width="11.42578125" style="1"/>
  </cols>
  <sheetData>
    <row r="1" spans="1:6" ht="36" customHeight="1" x14ac:dyDescent="0.25">
      <c r="A1" s="98"/>
      <c r="B1" s="441" t="s">
        <v>110</v>
      </c>
      <c r="C1" s="441"/>
      <c r="D1" s="441"/>
      <c r="E1" s="441"/>
      <c r="F1" s="441"/>
    </row>
    <row r="3" spans="1:6" s="15" customFormat="1" ht="24" customHeight="1" x14ac:dyDescent="0.25">
      <c r="B3" s="442" t="s">
        <v>844</v>
      </c>
      <c r="C3" s="442"/>
      <c r="D3" s="442"/>
      <c r="E3" s="442"/>
      <c r="F3" s="442"/>
    </row>
    <row r="4" spans="1:6" s="15" customFormat="1" ht="23.25" customHeight="1" thickBot="1" x14ac:dyDescent="0.3">
      <c r="B4" s="2"/>
      <c r="C4" s="2"/>
      <c r="D4" s="16"/>
      <c r="E4" s="2"/>
      <c r="F4" s="113"/>
    </row>
    <row r="5" spans="1:6" ht="23.25" customHeight="1" thickBot="1" x14ac:dyDescent="0.3">
      <c r="B5" s="2"/>
      <c r="C5" s="148" t="s">
        <v>605</v>
      </c>
      <c r="D5" s="16"/>
      <c r="E5" s="149" t="s">
        <v>536</v>
      </c>
      <c r="F5" s="16"/>
    </row>
    <row r="6" spans="1:6" ht="18.75" customHeight="1" x14ac:dyDescent="0.25">
      <c r="A6" s="5"/>
      <c r="B6" s="443" t="s">
        <v>3</v>
      </c>
      <c r="C6" s="453" t="s">
        <v>534</v>
      </c>
      <c r="D6" s="455" t="s">
        <v>29</v>
      </c>
      <c r="E6" s="457" t="s">
        <v>292</v>
      </c>
      <c r="F6" s="451" t="s">
        <v>9</v>
      </c>
    </row>
    <row r="7" spans="1:6" ht="19.5" thickBot="1" x14ac:dyDescent="0.3">
      <c r="A7" s="5"/>
      <c r="B7" s="444"/>
      <c r="C7" s="454"/>
      <c r="D7" s="456"/>
      <c r="E7" s="458"/>
      <c r="F7" s="452"/>
    </row>
    <row r="8" spans="1:6" ht="24.75" customHeight="1" thickBot="1" x14ac:dyDescent="0.3">
      <c r="B8" s="41" t="s">
        <v>14</v>
      </c>
      <c r="C8" s="171"/>
      <c r="D8" s="237">
        <v>12030000</v>
      </c>
      <c r="E8" s="42"/>
      <c r="F8" s="43" t="s">
        <v>7</v>
      </c>
    </row>
    <row r="9" spans="1:6" ht="15.75" customHeight="1" x14ac:dyDescent="0.25">
      <c r="B9" s="439" t="s">
        <v>4</v>
      </c>
      <c r="C9" s="108" t="s">
        <v>22</v>
      </c>
      <c r="D9" s="238"/>
      <c r="E9" s="3"/>
      <c r="F9" s="35" t="s">
        <v>16</v>
      </c>
    </row>
    <row r="10" spans="1:6" ht="15.75" customHeight="1" x14ac:dyDescent="0.25">
      <c r="B10" s="440"/>
      <c r="C10" s="109" t="s">
        <v>940</v>
      </c>
      <c r="D10" s="239"/>
      <c r="E10" s="9"/>
      <c r="F10" s="73" t="s">
        <v>939</v>
      </c>
    </row>
    <row r="11" spans="1:6" x14ac:dyDescent="0.25">
      <c r="B11" s="440"/>
      <c r="C11" s="109" t="s">
        <v>10</v>
      </c>
      <c r="D11" s="239"/>
      <c r="E11" s="9"/>
      <c r="F11" s="73" t="s">
        <v>23</v>
      </c>
    </row>
    <row r="12" spans="1:6" x14ac:dyDescent="0.25">
      <c r="B12" s="34"/>
      <c r="C12" s="4" t="s">
        <v>11</v>
      </c>
      <c r="D12" s="238"/>
      <c r="E12" s="3"/>
      <c r="F12" s="35" t="s">
        <v>543</v>
      </c>
    </row>
    <row r="13" spans="1:6" x14ac:dyDescent="0.25">
      <c r="B13" s="34"/>
      <c r="C13" s="4"/>
      <c r="D13" s="242" t="s">
        <v>541</v>
      </c>
      <c r="E13" s="86"/>
      <c r="F13" s="145" t="s">
        <v>590</v>
      </c>
    </row>
    <row r="14" spans="1:6" x14ac:dyDescent="0.25">
      <c r="B14" s="34"/>
      <c r="C14" s="4"/>
      <c r="D14" s="251" t="s">
        <v>542</v>
      </c>
      <c r="E14" s="114"/>
      <c r="F14" s="147" t="s">
        <v>591</v>
      </c>
    </row>
    <row r="15" spans="1:6" x14ac:dyDescent="0.25">
      <c r="B15" s="34"/>
      <c r="C15" s="4"/>
      <c r="D15" s="240" t="s">
        <v>549</v>
      </c>
      <c r="E15" s="4"/>
      <c r="F15" s="144" t="s">
        <v>594</v>
      </c>
    </row>
    <row r="16" spans="1:6" x14ac:dyDescent="0.25">
      <c r="B16" s="34"/>
      <c r="C16" s="172" t="s">
        <v>12</v>
      </c>
      <c r="D16" s="241"/>
      <c r="E16" s="6"/>
      <c r="F16" s="36" t="s">
        <v>547</v>
      </c>
    </row>
    <row r="17" spans="2:6" x14ac:dyDescent="0.25">
      <c r="B17" s="34"/>
      <c r="C17" s="4"/>
      <c r="D17" s="242" t="s">
        <v>587</v>
      </c>
      <c r="E17" s="86"/>
      <c r="F17" s="145" t="s">
        <v>664</v>
      </c>
    </row>
    <row r="18" spans="2:6" x14ac:dyDescent="0.25">
      <c r="B18" s="34"/>
      <c r="C18" s="4"/>
      <c r="D18" s="251" t="s">
        <v>550</v>
      </c>
      <c r="E18" s="114"/>
      <c r="F18" s="147" t="s">
        <v>665</v>
      </c>
    </row>
    <row r="19" spans="2:6" x14ac:dyDescent="0.25">
      <c r="B19" s="34"/>
      <c r="C19" s="4"/>
      <c r="D19" s="251" t="s">
        <v>544</v>
      </c>
      <c r="E19" s="114"/>
      <c r="F19" s="147" t="s">
        <v>589</v>
      </c>
    </row>
    <row r="20" spans="2:6" x14ac:dyDescent="0.25">
      <c r="B20" s="34"/>
      <c r="C20" s="86"/>
      <c r="D20" s="242" t="s">
        <v>586</v>
      </c>
      <c r="E20" s="86"/>
      <c r="F20" s="145" t="s">
        <v>585</v>
      </c>
    </row>
    <row r="21" spans="2:6" x14ac:dyDescent="0.25">
      <c r="B21" s="34"/>
      <c r="C21" s="172" t="s">
        <v>19</v>
      </c>
      <c r="D21" s="241"/>
      <c r="E21" s="6"/>
      <c r="F21" s="36" t="s">
        <v>548</v>
      </c>
    </row>
    <row r="22" spans="2:6" x14ac:dyDescent="0.25">
      <c r="B22" s="34"/>
      <c r="C22" s="4"/>
      <c r="D22" s="242" t="s">
        <v>545</v>
      </c>
      <c r="E22" s="86"/>
      <c r="F22" s="145" t="s">
        <v>593</v>
      </c>
    </row>
    <row r="23" spans="2:6" x14ac:dyDescent="0.25">
      <c r="B23" s="34"/>
      <c r="C23" s="86"/>
      <c r="D23" s="242" t="s">
        <v>546</v>
      </c>
      <c r="E23" s="86"/>
      <c r="F23" s="145" t="s">
        <v>592</v>
      </c>
    </row>
    <row r="24" spans="2:6" x14ac:dyDescent="0.25">
      <c r="B24" s="34"/>
      <c r="C24" s="4" t="s">
        <v>13</v>
      </c>
      <c r="D24" s="238"/>
      <c r="E24" s="3"/>
      <c r="F24" s="35" t="s">
        <v>666</v>
      </c>
    </row>
    <row r="25" spans="2:6" x14ac:dyDescent="0.25">
      <c r="B25" s="34"/>
      <c r="C25" s="3"/>
      <c r="D25" s="242" t="s">
        <v>551</v>
      </c>
      <c r="E25" s="433"/>
      <c r="F25" s="434" t="s">
        <v>582</v>
      </c>
    </row>
    <row r="26" spans="2:6" x14ac:dyDescent="0.25">
      <c r="B26" s="34"/>
      <c r="C26" s="3"/>
      <c r="D26" s="251" t="s">
        <v>552</v>
      </c>
      <c r="E26" s="146"/>
      <c r="F26" s="147" t="s">
        <v>588</v>
      </c>
    </row>
    <row r="27" spans="2:6" x14ac:dyDescent="0.25">
      <c r="B27" s="34"/>
      <c r="C27" s="3"/>
      <c r="D27" s="251" t="s">
        <v>553</v>
      </c>
      <c r="E27" s="146"/>
      <c r="F27" s="147" t="s">
        <v>555</v>
      </c>
    </row>
    <row r="28" spans="2:6" ht="16.5" thickBot="1" x14ac:dyDescent="0.3">
      <c r="B28" s="34"/>
      <c r="C28" s="3"/>
      <c r="D28" s="240" t="s">
        <v>584</v>
      </c>
      <c r="E28" s="126"/>
      <c r="F28" s="144" t="s">
        <v>554</v>
      </c>
    </row>
    <row r="29" spans="2:6" ht="15.75" customHeight="1" x14ac:dyDescent="0.25">
      <c r="B29" s="439" t="s">
        <v>5</v>
      </c>
      <c r="C29" s="150" t="s">
        <v>93</v>
      </c>
      <c r="D29" s="243"/>
      <c r="E29" s="151" t="s">
        <v>293</v>
      </c>
      <c r="F29" s="152" t="s">
        <v>285</v>
      </c>
    </row>
    <row r="30" spans="2:6" x14ac:dyDescent="0.25">
      <c r="B30" s="440"/>
      <c r="C30" s="139" t="s">
        <v>94</v>
      </c>
      <c r="D30" s="244"/>
      <c r="E30" s="157" t="s">
        <v>293</v>
      </c>
      <c r="F30" s="154" t="s">
        <v>286</v>
      </c>
    </row>
    <row r="31" spans="2:6" x14ac:dyDescent="0.25">
      <c r="B31" s="34"/>
      <c r="C31" s="136" t="s">
        <v>95</v>
      </c>
      <c r="D31" s="245"/>
      <c r="E31" s="143" t="s">
        <v>293</v>
      </c>
      <c r="F31" s="155" t="s">
        <v>287</v>
      </c>
    </row>
    <row r="32" spans="2:6" x14ac:dyDescent="0.25">
      <c r="B32" s="34"/>
      <c r="C32" s="139" t="s">
        <v>96</v>
      </c>
      <c r="D32" s="244"/>
      <c r="E32" s="157" t="s">
        <v>293</v>
      </c>
      <c r="F32" s="154" t="s">
        <v>288</v>
      </c>
    </row>
    <row r="33" spans="2:6" x14ac:dyDescent="0.25">
      <c r="B33" s="34"/>
      <c r="C33" s="136" t="s">
        <v>97</v>
      </c>
      <c r="D33" s="245"/>
      <c r="E33" s="143" t="s">
        <v>293</v>
      </c>
      <c r="F33" s="155" t="s">
        <v>289</v>
      </c>
    </row>
    <row r="34" spans="2:6" x14ac:dyDescent="0.25">
      <c r="B34" s="34"/>
      <c r="C34" s="114"/>
      <c r="D34" s="244" t="s">
        <v>216</v>
      </c>
      <c r="E34" s="157" t="s">
        <v>293</v>
      </c>
      <c r="F34" s="154" t="s">
        <v>290</v>
      </c>
    </row>
    <row r="35" spans="2:6" x14ac:dyDescent="0.25">
      <c r="B35" s="34"/>
      <c r="C35" s="9"/>
      <c r="D35" s="244" t="s">
        <v>171</v>
      </c>
      <c r="E35" s="157" t="s">
        <v>293</v>
      </c>
      <c r="F35" s="154" t="s">
        <v>223</v>
      </c>
    </row>
    <row r="36" spans="2:6" x14ac:dyDescent="0.25">
      <c r="B36" s="34"/>
      <c r="C36" s="9"/>
      <c r="D36" s="245" t="s">
        <v>172</v>
      </c>
      <c r="E36" s="143" t="s">
        <v>293</v>
      </c>
      <c r="F36" s="155" t="s">
        <v>224</v>
      </c>
    </row>
    <row r="37" spans="2:6" x14ac:dyDescent="0.25">
      <c r="B37" s="34"/>
      <c r="C37" s="9"/>
      <c r="D37" s="244" t="s">
        <v>173</v>
      </c>
      <c r="E37" s="157" t="s">
        <v>293</v>
      </c>
      <c r="F37" s="154" t="s">
        <v>225</v>
      </c>
    </row>
    <row r="38" spans="2:6" x14ac:dyDescent="0.25">
      <c r="B38" s="34"/>
      <c r="C38" s="9"/>
      <c r="D38" s="245" t="s">
        <v>174</v>
      </c>
      <c r="E38" s="143" t="s">
        <v>293</v>
      </c>
      <c r="F38" s="155" t="s">
        <v>226</v>
      </c>
    </row>
    <row r="39" spans="2:6" x14ac:dyDescent="0.25">
      <c r="B39" s="34"/>
      <c r="C39" s="9"/>
      <c r="D39" s="244" t="s">
        <v>175</v>
      </c>
      <c r="E39" s="157" t="s">
        <v>293</v>
      </c>
      <c r="F39" s="154" t="s">
        <v>227</v>
      </c>
    </row>
    <row r="40" spans="2:6" x14ac:dyDescent="0.25">
      <c r="B40" s="34"/>
      <c r="C40" s="9"/>
      <c r="D40" s="245" t="s">
        <v>176</v>
      </c>
      <c r="E40" s="143" t="s">
        <v>293</v>
      </c>
      <c r="F40" s="155" t="s">
        <v>228</v>
      </c>
    </row>
    <row r="41" spans="2:6" x14ac:dyDescent="0.25">
      <c r="B41" s="34"/>
      <c r="C41" s="9"/>
      <c r="D41" s="244" t="s">
        <v>177</v>
      </c>
      <c r="E41" s="157" t="s">
        <v>293</v>
      </c>
      <c r="F41" s="154" t="s">
        <v>229</v>
      </c>
    </row>
    <row r="42" spans="2:6" x14ac:dyDescent="0.25">
      <c r="B42" s="34"/>
      <c r="C42" s="9"/>
      <c r="D42" s="245" t="s">
        <v>178</v>
      </c>
      <c r="E42" s="143" t="s">
        <v>293</v>
      </c>
      <c r="F42" s="155" t="s">
        <v>230</v>
      </c>
    </row>
    <row r="43" spans="2:6" x14ac:dyDescent="0.25">
      <c r="B43" s="34"/>
      <c r="C43" s="9"/>
      <c r="D43" s="244" t="s">
        <v>179</v>
      </c>
      <c r="E43" s="157" t="s">
        <v>293</v>
      </c>
      <c r="F43" s="154" t="s">
        <v>231</v>
      </c>
    </row>
    <row r="44" spans="2:6" x14ac:dyDescent="0.25">
      <c r="B44" s="34"/>
      <c r="C44" s="9"/>
      <c r="D44" s="245" t="s">
        <v>180</v>
      </c>
      <c r="E44" s="143" t="s">
        <v>293</v>
      </c>
      <c r="F44" s="155" t="s">
        <v>232</v>
      </c>
    </row>
    <row r="45" spans="2:6" x14ac:dyDescent="0.25">
      <c r="B45" s="34"/>
      <c r="C45" s="9"/>
      <c r="D45" s="244" t="s">
        <v>181</v>
      </c>
      <c r="E45" s="157" t="s">
        <v>293</v>
      </c>
      <c r="F45" s="154" t="s">
        <v>233</v>
      </c>
    </row>
    <row r="46" spans="2:6" x14ac:dyDescent="0.25">
      <c r="B46" s="34"/>
      <c r="C46" s="136" t="s">
        <v>48</v>
      </c>
      <c r="D46" s="245"/>
      <c r="E46" s="143" t="s">
        <v>293</v>
      </c>
      <c r="F46" s="155" t="s">
        <v>234</v>
      </c>
    </row>
    <row r="47" spans="2:6" x14ac:dyDescent="0.25">
      <c r="B47" s="34"/>
      <c r="C47" s="9"/>
      <c r="D47" s="244" t="s">
        <v>182</v>
      </c>
      <c r="E47" s="157" t="s">
        <v>293</v>
      </c>
      <c r="F47" s="154" t="s">
        <v>235</v>
      </c>
    </row>
    <row r="48" spans="2:6" x14ac:dyDescent="0.25">
      <c r="B48" s="20"/>
      <c r="C48" s="142"/>
      <c r="D48" s="246" t="s">
        <v>443</v>
      </c>
      <c r="E48" s="168"/>
      <c r="F48" s="170" t="s">
        <v>697</v>
      </c>
    </row>
    <row r="49" spans="2:6" x14ac:dyDescent="0.25">
      <c r="B49" s="34"/>
      <c r="C49" s="9"/>
      <c r="D49" s="245" t="s">
        <v>183</v>
      </c>
      <c r="E49" s="143" t="s">
        <v>293</v>
      </c>
      <c r="F49" s="155" t="s">
        <v>236</v>
      </c>
    </row>
    <row r="50" spans="2:6" x14ac:dyDescent="0.25">
      <c r="B50" s="34"/>
      <c r="C50" s="9"/>
      <c r="D50" s="244" t="s">
        <v>184</v>
      </c>
      <c r="E50" s="157" t="s">
        <v>293</v>
      </c>
      <c r="F50" s="154" t="s">
        <v>237</v>
      </c>
    </row>
    <row r="51" spans="2:6" x14ac:dyDescent="0.25">
      <c r="B51" s="34"/>
      <c r="C51" s="9"/>
      <c r="D51" s="245" t="s">
        <v>185</v>
      </c>
      <c r="E51" s="143" t="s">
        <v>293</v>
      </c>
      <c r="F51" s="155" t="s">
        <v>238</v>
      </c>
    </row>
    <row r="52" spans="2:6" x14ac:dyDescent="0.25">
      <c r="B52" s="34"/>
      <c r="C52" s="158"/>
      <c r="D52" s="244" t="s">
        <v>186</v>
      </c>
      <c r="E52" s="157" t="s">
        <v>293</v>
      </c>
      <c r="F52" s="154" t="s">
        <v>239</v>
      </c>
    </row>
    <row r="53" spans="2:6" x14ac:dyDescent="0.25">
      <c r="B53" s="34"/>
      <c r="C53" s="9"/>
      <c r="D53" s="245" t="s">
        <v>187</v>
      </c>
      <c r="E53" s="143" t="s">
        <v>293</v>
      </c>
      <c r="F53" s="155" t="s">
        <v>240</v>
      </c>
    </row>
    <row r="54" spans="2:6" x14ac:dyDescent="0.25">
      <c r="B54" s="34"/>
      <c r="C54" s="9"/>
      <c r="D54" s="244" t="s">
        <v>188</v>
      </c>
      <c r="E54" s="157" t="s">
        <v>293</v>
      </c>
      <c r="F54" s="154" t="s">
        <v>241</v>
      </c>
    </row>
    <row r="55" spans="2:6" x14ac:dyDescent="0.25">
      <c r="B55" s="34"/>
      <c r="C55" s="9"/>
      <c r="D55" s="245" t="s">
        <v>189</v>
      </c>
      <c r="E55" s="143" t="s">
        <v>293</v>
      </c>
      <c r="F55" s="155" t="s">
        <v>242</v>
      </c>
    </row>
    <row r="56" spans="2:6" x14ac:dyDescent="0.25">
      <c r="B56" s="34"/>
      <c r="C56" s="9"/>
      <c r="D56" s="244" t="s">
        <v>190</v>
      </c>
      <c r="E56" s="157" t="s">
        <v>293</v>
      </c>
      <c r="F56" s="154" t="s">
        <v>243</v>
      </c>
    </row>
    <row r="57" spans="2:6" x14ac:dyDescent="0.25">
      <c r="B57" s="34"/>
      <c r="C57" s="9"/>
      <c r="D57" s="245" t="s">
        <v>597</v>
      </c>
      <c r="E57" s="143" t="s">
        <v>293</v>
      </c>
      <c r="F57" s="155" t="s">
        <v>244</v>
      </c>
    </row>
    <row r="58" spans="2:6" x14ac:dyDescent="0.25">
      <c r="B58" s="34"/>
      <c r="C58" s="9"/>
      <c r="D58" s="244" t="s">
        <v>191</v>
      </c>
      <c r="E58" s="157" t="s">
        <v>293</v>
      </c>
      <c r="F58" s="154" t="s">
        <v>245</v>
      </c>
    </row>
    <row r="59" spans="2:6" x14ac:dyDescent="0.25">
      <c r="B59" s="34"/>
      <c r="C59" s="9"/>
      <c r="D59" s="245" t="s">
        <v>192</v>
      </c>
      <c r="E59" s="143" t="s">
        <v>293</v>
      </c>
      <c r="F59" s="155" t="s">
        <v>246</v>
      </c>
    </row>
    <row r="60" spans="2:6" x14ac:dyDescent="0.25">
      <c r="B60" s="34"/>
      <c r="C60" s="9"/>
      <c r="D60" s="244" t="s">
        <v>193</v>
      </c>
      <c r="E60" s="157" t="s">
        <v>293</v>
      </c>
      <c r="F60" s="154" t="s">
        <v>247</v>
      </c>
    </row>
    <row r="61" spans="2:6" x14ac:dyDescent="0.25">
      <c r="B61" s="34"/>
      <c r="C61" s="9"/>
      <c r="D61" s="245" t="s">
        <v>596</v>
      </c>
      <c r="E61" s="143" t="s">
        <v>293</v>
      </c>
      <c r="F61" s="155" t="s">
        <v>248</v>
      </c>
    </row>
    <row r="62" spans="2:6" x14ac:dyDescent="0.25">
      <c r="B62" s="34"/>
      <c r="C62" s="9"/>
      <c r="D62" s="244" t="s">
        <v>608</v>
      </c>
      <c r="E62" s="157" t="s">
        <v>293</v>
      </c>
      <c r="F62" s="154" t="s">
        <v>249</v>
      </c>
    </row>
    <row r="63" spans="2:6" x14ac:dyDescent="0.25">
      <c r="B63" s="34"/>
      <c r="C63" s="9"/>
      <c r="D63" s="245" t="s">
        <v>598</v>
      </c>
      <c r="E63" s="143" t="s">
        <v>293</v>
      </c>
      <c r="F63" s="155" t="s">
        <v>250</v>
      </c>
    </row>
    <row r="64" spans="2:6" x14ac:dyDescent="0.25">
      <c r="B64" s="34"/>
      <c r="C64" s="9"/>
      <c r="D64" s="244" t="s">
        <v>194</v>
      </c>
      <c r="E64" s="157" t="s">
        <v>293</v>
      </c>
      <c r="F64" s="154" t="s">
        <v>251</v>
      </c>
    </row>
    <row r="65" spans="2:6" x14ac:dyDescent="0.25">
      <c r="B65" s="34"/>
      <c r="C65" s="9"/>
      <c r="D65" s="245" t="s">
        <v>195</v>
      </c>
      <c r="E65" s="143" t="s">
        <v>293</v>
      </c>
      <c r="F65" s="155" t="s">
        <v>252</v>
      </c>
    </row>
    <row r="66" spans="2:6" x14ac:dyDescent="0.25">
      <c r="B66" s="34"/>
      <c r="C66" s="139" t="s">
        <v>50</v>
      </c>
      <c r="D66" s="244"/>
      <c r="E66" s="157" t="s">
        <v>293</v>
      </c>
      <c r="F66" s="154" t="s">
        <v>253</v>
      </c>
    </row>
    <row r="67" spans="2:6" x14ac:dyDescent="0.25">
      <c r="B67" s="34"/>
      <c r="C67" s="158"/>
      <c r="D67" s="245" t="s">
        <v>196</v>
      </c>
      <c r="E67" s="143" t="s">
        <v>293</v>
      </c>
      <c r="F67" s="155" t="s">
        <v>254</v>
      </c>
    </row>
    <row r="68" spans="2:6" x14ac:dyDescent="0.25">
      <c r="B68" s="34"/>
      <c r="C68" s="158"/>
      <c r="D68" s="244" t="s">
        <v>599</v>
      </c>
      <c r="E68" s="157" t="s">
        <v>293</v>
      </c>
      <c r="F68" s="154" t="s">
        <v>255</v>
      </c>
    </row>
    <row r="69" spans="2:6" x14ac:dyDescent="0.25">
      <c r="B69" s="34"/>
      <c r="C69" s="158"/>
      <c r="D69" s="245" t="s">
        <v>609</v>
      </c>
      <c r="E69" s="143" t="s">
        <v>293</v>
      </c>
      <c r="F69" s="155" t="s">
        <v>256</v>
      </c>
    </row>
    <row r="70" spans="2:6" x14ac:dyDescent="0.25">
      <c r="B70" s="106"/>
      <c r="C70" s="158"/>
      <c r="D70" s="247" t="s">
        <v>667</v>
      </c>
      <c r="E70" s="167"/>
      <c r="F70" s="170" t="s">
        <v>684</v>
      </c>
    </row>
    <row r="71" spans="2:6" x14ac:dyDescent="0.25">
      <c r="B71" s="21"/>
      <c r="C71" s="158"/>
      <c r="D71" s="247" t="s">
        <v>744</v>
      </c>
      <c r="E71" s="167"/>
      <c r="F71" s="170" t="s">
        <v>685</v>
      </c>
    </row>
    <row r="72" spans="2:6" x14ac:dyDescent="0.25">
      <c r="B72" s="34"/>
      <c r="C72" s="139" t="s">
        <v>51</v>
      </c>
      <c r="D72" s="244"/>
      <c r="E72" s="157" t="s">
        <v>293</v>
      </c>
      <c r="F72" s="154" t="s">
        <v>257</v>
      </c>
    </row>
    <row r="73" spans="2:6" x14ac:dyDescent="0.25">
      <c r="B73" s="34"/>
      <c r="C73" s="9"/>
      <c r="D73" s="245" t="s">
        <v>611</v>
      </c>
      <c r="E73" s="143" t="s">
        <v>293</v>
      </c>
      <c r="F73" s="155" t="s">
        <v>258</v>
      </c>
    </row>
    <row r="74" spans="2:6" x14ac:dyDescent="0.25">
      <c r="B74" s="34"/>
      <c r="C74" s="9"/>
      <c r="D74" s="244" t="s">
        <v>198</v>
      </c>
      <c r="E74" s="157" t="s">
        <v>293</v>
      </c>
      <c r="F74" s="154" t="s">
        <v>259</v>
      </c>
    </row>
    <row r="75" spans="2:6" x14ac:dyDescent="0.25">
      <c r="B75" s="34"/>
      <c r="C75" s="9"/>
      <c r="D75" s="245" t="s">
        <v>600</v>
      </c>
      <c r="E75" s="143" t="s">
        <v>293</v>
      </c>
      <c r="F75" s="155" t="s">
        <v>260</v>
      </c>
    </row>
    <row r="76" spans="2:6" ht="16.5" customHeight="1" x14ac:dyDescent="0.25">
      <c r="B76" s="34"/>
      <c r="C76" s="9"/>
      <c r="D76" s="244" t="s">
        <v>601</v>
      </c>
      <c r="E76" s="157" t="s">
        <v>293</v>
      </c>
      <c r="F76" s="154" t="s">
        <v>261</v>
      </c>
    </row>
    <row r="77" spans="2:6" x14ac:dyDescent="0.25">
      <c r="B77" s="34"/>
      <c r="C77" s="136" t="s">
        <v>52</v>
      </c>
      <c r="D77" s="245"/>
      <c r="E77" s="143" t="s">
        <v>293</v>
      </c>
      <c r="F77" s="155" t="s">
        <v>262</v>
      </c>
    </row>
    <row r="78" spans="2:6" x14ac:dyDescent="0.25">
      <c r="B78" s="34"/>
      <c r="C78" s="9"/>
      <c r="D78" s="244" t="s">
        <v>603</v>
      </c>
      <c r="E78" s="157" t="s">
        <v>293</v>
      </c>
      <c r="F78" s="154" t="s">
        <v>263</v>
      </c>
    </row>
    <row r="79" spans="2:6" x14ac:dyDescent="0.25">
      <c r="B79" s="34"/>
      <c r="C79" s="9"/>
      <c r="D79" s="245" t="s">
        <v>201</v>
      </c>
      <c r="E79" s="143" t="s">
        <v>293</v>
      </c>
      <c r="F79" s="155" t="s">
        <v>264</v>
      </c>
    </row>
    <row r="80" spans="2:6" x14ac:dyDescent="0.25">
      <c r="B80" s="34"/>
      <c r="C80" s="9"/>
      <c r="D80" s="244" t="s">
        <v>604</v>
      </c>
      <c r="E80" s="157" t="s">
        <v>293</v>
      </c>
      <c r="F80" s="154" t="s">
        <v>265</v>
      </c>
    </row>
    <row r="81" spans="2:6" x14ac:dyDescent="0.25">
      <c r="B81" s="34"/>
      <c r="C81" s="9"/>
      <c r="D81" s="245" t="s">
        <v>602</v>
      </c>
      <c r="E81" s="143" t="s">
        <v>293</v>
      </c>
      <c r="F81" s="155" t="s">
        <v>266</v>
      </c>
    </row>
    <row r="82" spans="2:6" x14ac:dyDescent="0.25">
      <c r="B82" s="34"/>
      <c r="C82" s="158"/>
      <c r="D82" s="244" t="s">
        <v>612</v>
      </c>
      <c r="E82" s="157" t="s">
        <v>293</v>
      </c>
      <c r="F82" s="154" t="s">
        <v>267</v>
      </c>
    </row>
    <row r="83" spans="2:6" x14ac:dyDescent="0.25">
      <c r="B83" s="34"/>
      <c r="C83" s="9"/>
      <c r="D83" s="245" t="s">
        <v>202</v>
      </c>
      <c r="E83" s="143" t="s">
        <v>293</v>
      </c>
      <c r="F83" s="155" t="s">
        <v>268</v>
      </c>
    </row>
    <row r="84" spans="2:6" x14ac:dyDescent="0.25">
      <c r="B84" s="34"/>
      <c r="C84" s="9"/>
      <c r="D84" s="244" t="s">
        <v>203</v>
      </c>
      <c r="E84" s="157" t="s">
        <v>293</v>
      </c>
      <c r="F84" s="154" t="s">
        <v>269</v>
      </c>
    </row>
    <row r="85" spans="2:6" x14ac:dyDescent="0.25">
      <c r="B85" s="34"/>
      <c r="C85" s="9"/>
      <c r="D85" s="245" t="s">
        <v>204</v>
      </c>
      <c r="E85" s="143" t="s">
        <v>293</v>
      </c>
      <c r="F85" s="155" t="s">
        <v>270</v>
      </c>
    </row>
    <row r="86" spans="2:6" x14ac:dyDescent="0.25">
      <c r="B86" s="34"/>
      <c r="C86" s="9"/>
      <c r="D86" s="244" t="s">
        <v>205</v>
      </c>
      <c r="E86" s="157" t="s">
        <v>293</v>
      </c>
      <c r="F86" s="154" t="s">
        <v>271</v>
      </c>
    </row>
    <row r="87" spans="2:6" x14ac:dyDescent="0.25">
      <c r="B87" s="34"/>
      <c r="C87" s="136" t="s">
        <v>68</v>
      </c>
      <c r="D87" s="245"/>
      <c r="E87" s="143" t="s">
        <v>293</v>
      </c>
      <c r="F87" s="155" t="s">
        <v>272</v>
      </c>
    </row>
    <row r="88" spans="2:6" x14ac:dyDescent="0.25">
      <c r="B88" s="34"/>
      <c r="C88" s="9"/>
      <c r="D88" s="244" t="s">
        <v>206</v>
      </c>
      <c r="E88" s="157" t="s">
        <v>293</v>
      </c>
      <c r="F88" s="154" t="s">
        <v>273</v>
      </c>
    </row>
    <row r="89" spans="2:6" x14ac:dyDescent="0.25">
      <c r="B89" s="34"/>
      <c r="C89" s="9"/>
      <c r="D89" s="245" t="s">
        <v>207</v>
      </c>
      <c r="E89" s="143" t="s">
        <v>293</v>
      </c>
      <c r="F89" s="155" t="s">
        <v>274</v>
      </c>
    </row>
    <row r="90" spans="2:6" ht="30" x14ac:dyDescent="0.25">
      <c r="B90" s="34"/>
      <c r="C90" s="9"/>
      <c r="D90" s="244" t="s">
        <v>208</v>
      </c>
      <c r="E90" s="157" t="s">
        <v>293</v>
      </c>
      <c r="F90" s="154" t="s">
        <v>275</v>
      </c>
    </row>
    <row r="91" spans="2:6" x14ac:dyDescent="0.25">
      <c r="B91" s="34"/>
      <c r="C91" s="9"/>
      <c r="D91" s="245" t="s">
        <v>209</v>
      </c>
      <c r="E91" s="143" t="s">
        <v>293</v>
      </c>
      <c r="F91" s="155" t="s">
        <v>276</v>
      </c>
    </row>
    <row r="92" spans="2:6" ht="15.75" customHeight="1" x14ac:dyDescent="0.25">
      <c r="B92" s="34"/>
      <c r="C92" s="9"/>
      <c r="D92" s="244" t="s">
        <v>210</v>
      </c>
      <c r="E92" s="157" t="s">
        <v>293</v>
      </c>
      <c r="F92" s="154" t="s">
        <v>277</v>
      </c>
    </row>
    <row r="93" spans="2:6" x14ac:dyDescent="0.25">
      <c r="B93" s="34"/>
      <c r="C93" s="9"/>
      <c r="D93" s="245" t="s">
        <v>211</v>
      </c>
      <c r="E93" s="143" t="s">
        <v>293</v>
      </c>
      <c r="F93" s="155" t="s">
        <v>278</v>
      </c>
    </row>
    <row r="94" spans="2:6" x14ac:dyDescent="0.25">
      <c r="B94" s="34"/>
      <c r="C94" s="139" t="s">
        <v>70</v>
      </c>
      <c r="D94" s="244"/>
      <c r="E94" s="157" t="s">
        <v>293</v>
      </c>
      <c r="F94" s="154" t="s">
        <v>279</v>
      </c>
    </row>
    <row r="95" spans="2:6" x14ac:dyDescent="0.25">
      <c r="B95" s="34"/>
      <c r="C95" s="136" t="s">
        <v>20</v>
      </c>
      <c r="D95" s="245"/>
      <c r="E95" s="143" t="s">
        <v>293</v>
      </c>
      <c r="F95" s="155" t="s">
        <v>280</v>
      </c>
    </row>
    <row r="96" spans="2:6" x14ac:dyDescent="0.25">
      <c r="B96" s="34"/>
      <c r="C96" s="9"/>
      <c r="D96" s="244" t="s">
        <v>212</v>
      </c>
      <c r="E96" s="157" t="s">
        <v>293</v>
      </c>
      <c r="F96" s="154" t="s">
        <v>281</v>
      </c>
    </row>
    <row r="97" spans="2:6" x14ac:dyDescent="0.25">
      <c r="B97" s="34"/>
      <c r="C97" s="10"/>
      <c r="D97" s="245" t="s">
        <v>213</v>
      </c>
      <c r="E97" s="143" t="s">
        <v>293</v>
      </c>
      <c r="F97" s="155" t="s">
        <v>282</v>
      </c>
    </row>
    <row r="98" spans="2:6" ht="16.5" thickBot="1" x14ac:dyDescent="0.3">
      <c r="B98" s="37"/>
      <c r="C98" s="125"/>
      <c r="D98" s="248" t="s">
        <v>613</v>
      </c>
      <c r="E98" s="162" t="s">
        <v>293</v>
      </c>
      <c r="F98" s="163" t="s">
        <v>218</v>
      </c>
    </row>
    <row r="99" spans="2:6" ht="15.75" customHeight="1" x14ac:dyDescent="0.25">
      <c r="B99" s="440" t="s">
        <v>6</v>
      </c>
      <c r="C99" s="111" t="s">
        <v>47</v>
      </c>
      <c r="D99" s="249"/>
      <c r="E99" s="129"/>
      <c r="F99" s="145" t="s">
        <v>680</v>
      </c>
    </row>
    <row r="100" spans="2:6" x14ac:dyDescent="0.25">
      <c r="B100" s="440"/>
      <c r="C100" s="109" t="s">
        <v>31</v>
      </c>
      <c r="D100" s="250"/>
      <c r="E100" s="146"/>
      <c r="F100" s="147" t="s">
        <v>681</v>
      </c>
    </row>
    <row r="101" spans="2:6" x14ac:dyDescent="0.25">
      <c r="B101" s="34"/>
      <c r="C101" s="109" t="s">
        <v>33</v>
      </c>
      <c r="D101" s="250"/>
      <c r="E101" s="146"/>
      <c r="F101" s="147" t="s">
        <v>682</v>
      </c>
    </row>
    <row r="102" spans="2:6" x14ac:dyDescent="0.25">
      <c r="B102" s="34"/>
      <c r="C102" s="109" t="s">
        <v>34</v>
      </c>
      <c r="D102" s="250"/>
      <c r="E102" s="146"/>
      <c r="F102" s="147" t="s">
        <v>683</v>
      </c>
    </row>
    <row r="103" spans="2:6" x14ac:dyDescent="0.25">
      <c r="B103" s="34"/>
      <c r="C103" s="139" t="s">
        <v>18</v>
      </c>
      <c r="D103" s="244"/>
      <c r="E103" s="153" t="s">
        <v>293</v>
      </c>
      <c r="F103" s="154" t="s">
        <v>219</v>
      </c>
    </row>
    <row r="104" spans="2:6" x14ac:dyDescent="0.25">
      <c r="B104" s="34"/>
      <c r="C104" s="9"/>
      <c r="D104" s="245" t="s">
        <v>168</v>
      </c>
      <c r="E104" s="156" t="s">
        <v>293</v>
      </c>
      <c r="F104" s="155" t="s">
        <v>220</v>
      </c>
    </row>
    <row r="105" spans="2:6" x14ac:dyDescent="0.25">
      <c r="B105" s="34"/>
      <c r="C105" s="136" t="s">
        <v>66</v>
      </c>
      <c r="D105" s="245"/>
      <c r="E105" s="143" t="s">
        <v>304</v>
      </c>
      <c r="F105" s="155" t="s">
        <v>374</v>
      </c>
    </row>
    <row r="106" spans="2:6" x14ac:dyDescent="0.25">
      <c r="B106" s="34"/>
      <c r="C106" s="9"/>
      <c r="D106" s="244" t="s">
        <v>169</v>
      </c>
      <c r="E106" s="153" t="s">
        <v>293</v>
      </c>
      <c r="F106" s="154" t="s">
        <v>221</v>
      </c>
    </row>
    <row r="107" spans="2:6" x14ac:dyDescent="0.25">
      <c r="B107" s="34"/>
      <c r="C107" s="9"/>
      <c r="D107" s="245" t="s">
        <v>170</v>
      </c>
      <c r="E107" s="156" t="s">
        <v>293</v>
      </c>
      <c r="F107" s="155" t="s">
        <v>222</v>
      </c>
    </row>
    <row r="108" spans="2:6" x14ac:dyDescent="0.25">
      <c r="B108" s="34"/>
      <c r="C108" s="9"/>
      <c r="D108" s="244" t="s">
        <v>341</v>
      </c>
      <c r="E108" s="157" t="s">
        <v>304</v>
      </c>
      <c r="F108" s="154" t="s">
        <v>375</v>
      </c>
    </row>
    <row r="109" spans="2:6" x14ac:dyDescent="0.25">
      <c r="B109" s="34"/>
      <c r="C109" s="9"/>
      <c r="D109" s="245" t="s">
        <v>342</v>
      </c>
      <c r="E109" s="143" t="s">
        <v>304</v>
      </c>
      <c r="F109" s="155" t="s">
        <v>376</v>
      </c>
    </row>
    <row r="110" spans="2:6" x14ac:dyDescent="0.25">
      <c r="B110" s="34"/>
      <c r="C110" s="9"/>
      <c r="D110" s="244" t="s">
        <v>607</v>
      </c>
      <c r="E110" s="157" t="s">
        <v>304</v>
      </c>
      <c r="F110" s="154" t="s">
        <v>377</v>
      </c>
    </row>
    <row r="111" spans="2:6" x14ac:dyDescent="0.25">
      <c r="B111" s="34"/>
      <c r="C111" s="9"/>
      <c r="D111" s="245" t="s">
        <v>596</v>
      </c>
      <c r="E111" s="143" t="s">
        <v>304</v>
      </c>
      <c r="F111" s="155" t="s">
        <v>378</v>
      </c>
    </row>
    <row r="112" spans="2:6" x14ac:dyDescent="0.25">
      <c r="B112" s="34"/>
      <c r="C112" s="9"/>
      <c r="D112" s="244" t="s">
        <v>608</v>
      </c>
      <c r="E112" s="157" t="s">
        <v>304</v>
      </c>
      <c r="F112" s="154" t="s">
        <v>379</v>
      </c>
    </row>
    <row r="113" spans="2:6" x14ac:dyDescent="0.25">
      <c r="B113" s="34"/>
      <c r="C113" s="9"/>
      <c r="D113" s="245" t="s">
        <v>598</v>
      </c>
      <c r="E113" s="143" t="s">
        <v>304</v>
      </c>
      <c r="F113" s="155" t="s">
        <v>380</v>
      </c>
    </row>
    <row r="114" spans="2:6" x14ac:dyDescent="0.25">
      <c r="B114" s="34"/>
      <c r="C114" s="9"/>
      <c r="D114" s="244" t="s">
        <v>194</v>
      </c>
      <c r="E114" s="157" t="s">
        <v>304</v>
      </c>
      <c r="F114" s="154" t="s">
        <v>381</v>
      </c>
    </row>
    <row r="115" spans="2:6" x14ac:dyDescent="0.25">
      <c r="B115" s="34"/>
      <c r="C115" s="158"/>
      <c r="D115" s="245" t="s">
        <v>609</v>
      </c>
      <c r="E115" s="143" t="s">
        <v>304</v>
      </c>
      <c r="F115" s="155" t="s">
        <v>382</v>
      </c>
    </row>
    <row r="116" spans="2:6" x14ac:dyDescent="0.25">
      <c r="B116" s="106"/>
      <c r="C116" s="9"/>
      <c r="D116" s="244" t="s">
        <v>610</v>
      </c>
      <c r="E116" s="157" t="s">
        <v>304</v>
      </c>
      <c r="F116" s="154" t="s">
        <v>383</v>
      </c>
    </row>
    <row r="117" spans="2:6" x14ac:dyDescent="0.25">
      <c r="B117" s="34"/>
      <c r="C117" s="136" t="s">
        <v>51</v>
      </c>
      <c r="D117" s="245"/>
      <c r="E117" s="143" t="s">
        <v>304</v>
      </c>
      <c r="F117" s="155" t="s">
        <v>384</v>
      </c>
    </row>
    <row r="118" spans="2:6" x14ac:dyDescent="0.25">
      <c r="B118" s="34"/>
      <c r="C118" s="9"/>
      <c r="D118" s="244" t="s">
        <v>197</v>
      </c>
      <c r="E118" s="157" t="s">
        <v>304</v>
      </c>
      <c r="F118" s="154" t="s">
        <v>385</v>
      </c>
    </row>
    <row r="119" spans="2:6" x14ac:dyDescent="0.25">
      <c r="B119" s="34"/>
      <c r="C119" s="9"/>
      <c r="D119" s="245" t="s">
        <v>198</v>
      </c>
      <c r="E119" s="143" t="s">
        <v>304</v>
      </c>
      <c r="F119" s="155" t="s">
        <v>386</v>
      </c>
    </row>
    <row r="120" spans="2:6" x14ac:dyDescent="0.25">
      <c r="B120" s="34"/>
      <c r="C120" s="9"/>
      <c r="D120" s="244" t="s">
        <v>199</v>
      </c>
      <c r="E120" s="157" t="s">
        <v>304</v>
      </c>
      <c r="F120" s="154" t="s">
        <v>387</v>
      </c>
    </row>
    <row r="121" spans="2:6" ht="15.75" customHeight="1" x14ac:dyDescent="0.25">
      <c r="B121" s="34"/>
      <c r="C121" s="9"/>
      <c r="D121" s="245" t="s">
        <v>200</v>
      </c>
      <c r="E121" s="143" t="s">
        <v>304</v>
      </c>
      <c r="F121" s="155" t="s">
        <v>388</v>
      </c>
    </row>
    <row r="122" spans="2:6" x14ac:dyDescent="0.25">
      <c r="B122" s="34"/>
      <c r="C122" s="139" t="s">
        <v>52</v>
      </c>
      <c r="D122" s="244"/>
      <c r="E122" s="157" t="s">
        <v>304</v>
      </c>
      <c r="F122" s="154" t="s">
        <v>389</v>
      </c>
    </row>
    <row r="123" spans="2:6" x14ac:dyDescent="0.25">
      <c r="B123" s="34"/>
      <c r="C123" s="9"/>
      <c r="D123" s="245" t="s">
        <v>343</v>
      </c>
      <c r="E123" s="143" t="s">
        <v>304</v>
      </c>
      <c r="F123" s="155" t="s">
        <v>390</v>
      </c>
    </row>
    <row r="124" spans="2:6" x14ac:dyDescent="0.25">
      <c r="B124" s="34"/>
      <c r="C124" s="9"/>
      <c r="D124" s="244" t="s">
        <v>344</v>
      </c>
      <c r="E124" s="157" t="s">
        <v>304</v>
      </c>
      <c r="F124" s="154" t="s">
        <v>391</v>
      </c>
    </row>
    <row r="125" spans="2:6" x14ac:dyDescent="0.25">
      <c r="B125" s="34"/>
      <c r="C125" s="9"/>
      <c r="D125" s="245" t="s">
        <v>203</v>
      </c>
      <c r="E125" s="143" t="s">
        <v>304</v>
      </c>
      <c r="F125" s="155" t="s">
        <v>392</v>
      </c>
    </row>
    <row r="126" spans="2:6" x14ac:dyDescent="0.25">
      <c r="B126" s="34"/>
      <c r="C126" s="9"/>
      <c r="D126" s="244" t="s">
        <v>345</v>
      </c>
      <c r="E126" s="157" t="s">
        <v>304</v>
      </c>
      <c r="F126" s="154" t="s">
        <v>393</v>
      </c>
    </row>
    <row r="127" spans="2:6" x14ac:dyDescent="0.25">
      <c r="B127" s="34"/>
      <c r="C127" s="136" t="s">
        <v>69</v>
      </c>
      <c r="D127" s="245"/>
      <c r="E127" s="143" t="s">
        <v>304</v>
      </c>
      <c r="F127" s="155" t="s">
        <v>394</v>
      </c>
    </row>
    <row r="128" spans="2:6" x14ac:dyDescent="0.25">
      <c r="B128" s="34"/>
      <c r="C128" s="9"/>
      <c r="D128" s="244" t="s">
        <v>211</v>
      </c>
      <c r="E128" s="157" t="s">
        <v>304</v>
      </c>
      <c r="F128" s="154" t="s">
        <v>395</v>
      </c>
    </row>
    <row r="129" spans="2:6" x14ac:dyDescent="0.25">
      <c r="B129" s="34"/>
      <c r="C129" s="9"/>
      <c r="D129" s="245" t="s">
        <v>346</v>
      </c>
      <c r="E129" s="143" t="s">
        <v>304</v>
      </c>
      <c r="F129" s="155" t="s">
        <v>396</v>
      </c>
    </row>
    <row r="130" spans="2:6" x14ac:dyDescent="0.25">
      <c r="B130" s="34"/>
      <c r="C130" s="9"/>
      <c r="D130" s="244" t="s">
        <v>347</v>
      </c>
      <c r="E130" s="157" t="s">
        <v>304</v>
      </c>
      <c r="F130" s="154" t="s">
        <v>397</v>
      </c>
    </row>
    <row r="131" spans="2:6" x14ac:dyDescent="0.25">
      <c r="B131" s="34"/>
      <c r="C131" s="158"/>
      <c r="D131" s="245" t="s">
        <v>348</v>
      </c>
      <c r="E131" s="143" t="s">
        <v>304</v>
      </c>
      <c r="F131" s="155" t="s">
        <v>398</v>
      </c>
    </row>
    <row r="132" spans="2:6" x14ac:dyDescent="0.25">
      <c r="B132" s="34"/>
      <c r="C132" s="158"/>
      <c r="D132" s="244" t="s">
        <v>349</v>
      </c>
      <c r="E132" s="157" t="s">
        <v>304</v>
      </c>
      <c r="F132" s="154" t="s">
        <v>399</v>
      </c>
    </row>
    <row r="133" spans="2:6" x14ac:dyDescent="0.25">
      <c r="B133" s="34"/>
      <c r="C133" s="136" t="s">
        <v>72</v>
      </c>
      <c r="D133" s="245"/>
      <c r="E133" s="143" t="s">
        <v>304</v>
      </c>
      <c r="F133" s="155" t="s">
        <v>400</v>
      </c>
    </row>
    <row r="134" spans="2:6" x14ac:dyDescent="0.25">
      <c r="B134" s="34"/>
      <c r="C134" s="158"/>
      <c r="D134" s="244" t="s">
        <v>350</v>
      </c>
      <c r="E134" s="157" t="s">
        <v>304</v>
      </c>
      <c r="F134" s="154" t="s">
        <v>401</v>
      </c>
    </row>
    <row r="135" spans="2:6" x14ac:dyDescent="0.25">
      <c r="B135" s="34"/>
      <c r="C135" s="158"/>
      <c r="D135" s="245" t="s">
        <v>351</v>
      </c>
      <c r="E135" s="143" t="s">
        <v>304</v>
      </c>
      <c r="F135" s="155" t="s">
        <v>402</v>
      </c>
    </row>
    <row r="136" spans="2:6" x14ac:dyDescent="0.25">
      <c r="B136" s="34"/>
      <c r="C136" s="9"/>
      <c r="D136" s="244">
        <v>11062000</v>
      </c>
      <c r="E136" s="157" t="s">
        <v>304</v>
      </c>
      <c r="F136" s="154" t="s">
        <v>364</v>
      </c>
    </row>
    <row r="137" spans="2:6" x14ac:dyDescent="0.25">
      <c r="B137" s="34"/>
      <c r="C137" s="9"/>
      <c r="D137" s="245">
        <v>11063000</v>
      </c>
      <c r="E137" s="143" t="s">
        <v>304</v>
      </c>
      <c r="F137" s="155" t="s">
        <v>365</v>
      </c>
    </row>
    <row r="138" spans="2:6" x14ac:dyDescent="0.25">
      <c r="B138" s="34"/>
      <c r="C138" s="9"/>
      <c r="D138" s="244">
        <v>11081300</v>
      </c>
      <c r="E138" s="157" t="s">
        <v>304</v>
      </c>
      <c r="F138" s="154" t="s">
        <v>366</v>
      </c>
    </row>
    <row r="139" spans="2:6" x14ac:dyDescent="0.25">
      <c r="B139" s="34"/>
      <c r="C139" s="9"/>
      <c r="D139" s="244" t="s">
        <v>352</v>
      </c>
      <c r="E139" s="157" t="s">
        <v>304</v>
      </c>
      <c r="F139" s="154" t="s">
        <v>403</v>
      </c>
    </row>
    <row r="140" spans="2:6" x14ac:dyDescent="0.25">
      <c r="B140" s="34"/>
      <c r="C140" s="9"/>
      <c r="D140" s="245">
        <v>15079010</v>
      </c>
      <c r="E140" s="143" t="s">
        <v>304</v>
      </c>
      <c r="F140" s="155" t="s">
        <v>367</v>
      </c>
    </row>
    <row r="141" spans="2:6" x14ac:dyDescent="0.25">
      <c r="B141" s="34"/>
      <c r="C141" s="9"/>
      <c r="D141" s="245" t="s">
        <v>353</v>
      </c>
      <c r="E141" s="143" t="s">
        <v>304</v>
      </c>
      <c r="F141" s="155" t="s">
        <v>404</v>
      </c>
    </row>
    <row r="142" spans="2:6" x14ac:dyDescent="0.25">
      <c r="B142" s="34"/>
      <c r="C142" s="9"/>
      <c r="D142" s="244" t="s">
        <v>354</v>
      </c>
      <c r="E142" s="157" t="s">
        <v>304</v>
      </c>
      <c r="F142" s="154" t="s">
        <v>405</v>
      </c>
    </row>
    <row r="143" spans="2:6" x14ac:dyDescent="0.25">
      <c r="B143" s="34"/>
      <c r="C143" s="9"/>
      <c r="D143" s="245" t="s">
        <v>355</v>
      </c>
      <c r="E143" s="143" t="s">
        <v>304</v>
      </c>
      <c r="F143" s="155" t="s">
        <v>406</v>
      </c>
    </row>
    <row r="144" spans="2:6" x14ac:dyDescent="0.25">
      <c r="B144" s="34"/>
      <c r="C144" s="9"/>
      <c r="D144" s="244" t="s">
        <v>356</v>
      </c>
      <c r="E144" s="157" t="s">
        <v>304</v>
      </c>
      <c r="F144" s="154" t="s">
        <v>407</v>
      </c>
    </row>
    <row r="145" spans="2:6" x14ac:dyDescent="0.25">
      <c r="B145" s="34"/>
      <c r="C145" s="9"/>
      <c r="D145" s="245" t="s">
        <v>357</v>
      </c>
      <c r="E145" s="143" t="s">
        <v>304</v>
      </c>
      <c r="F145" s="155" t="s">
        <v>408</v>
      </c>
    </row>
    <row r="146" spans="2:6" x14ac:dyDescent="0.25">
      <c r="B146" s="34"/>
      <c r="C146" s="136">
        <v>1515</v>
      </c>
      <c r="D146" s="245"/>
      <c r="E146" s="143" t="s">
        <v>304</v>
      </c>
      <c r="F146" s="155" t="s">
        <v>361</v>
      </c>
    </row>
    <row r="147" spans="2:6" x14ac:dyDescent="0.25">
      <c r="B147" s="34"/>
      <c r="C147" s="9"/>
      <c r="D147" s="244">
        <v>15159010</v>
      </c>
      <c r="E147" s="157" t="s">
        <v>304</v>
      </c>
      <c r="F147" s="154" t="s">
        <v>368</v>
      </c>
    </row>
    <row r="148" spans="2:6" x14ac:dyDescent="0.25">
      <c r="B148" s="39"/>
      <c r="C148" s="158"/>
      <c r="D148" s="245">
        <v>18040000</v>
      </c>
      <c r="E148" s="143" t="s">
        <v>304</v>
      </c>
      <c r="F148" s="155" t="s">
        <v>668</v>
      </c>
    </row>
    <row r="149" spans="2:6" x14ac:dyDescent="0.25">
      <c r="B149" s="34"/>
      <c r="C149" s="139" t="s">
        <v>25</v>
      </c>
      <c r="D149" s="244"/>
      <c r="E149" s="157" t="s">
        <v>304</v>
      </c>
      <c r="F149" s="154" t="s">
        <v>409</v>
      </c>
    </row>
    <row r="150" spans="2:6" x14ac:dyDescent="0.25">
      <c r="B150" s="34"/>
      <c r="C150" s="136" t="s">
        <v>83</v>
      </c>
      <c r="D150" s="245"/>
      <c r="E150" s="143" t="s">
        <v>304</v>
      </c>
      <c r="F150" s="155" t="s">
        <v>410</v>
      </c>
    </row>
    <row r="151" spans="2:6" x14ac:dyDescent="0.25">
      <c r="B151" s="34"/>
      <c r="C151" s="139" t="s">
        <v>57</v>
      </c>
      <c r="D151" s="244"/>
      <c r="E151" s="157" t="s">
        <v>304</v>
      </c>
      <c r="F151" s="154" t="s">
        <v>411</v>
      </c>
    </row>
    <row r="152" spans="2:6" x14ac:dyDescent="0.25">
      <c r="B152" s="34"/>
      <c r="C152" s="10"/>
      <c r="D152" s="251">
        <v>20098910</v>
      </c>
      <c r="E152" s="9"/>
      <c r="F152" s="73" t="s">
        <v>677</v>
      </c>
    </row>
    <row r="153" spans="2:6" x14ac:dyDescent="0.25">
      <c r="B153" s="34"/>
      <c r="C153" s="10"/>
      <c r="D153" s="251">
        <v>20098920</v>
      </c>
      <c r="E153" s="9"/>
      <c r="F153" s="73" t="s">
        <v>678</v>
      </c>
    </row>
    <row r="154" spans="2:6" x14ac:dyDescent="0.25">
      <c r="B154" s="34"/>
      <c r="C154" s="10"/>
      <c r="D154" s="251">
        <v>20098931</v>
      </c>
      <c r="E154" s="9"/>
      <c r="F154" s="73" t="s">
        <v>679</v>
      </c>
    </row>
    <row r="155" spans="2:6" x14ac:dyDescent="0.25">
      <c r="B155" s="34"/>
      <c r="C155" s="10"/>
      <c r="D155" s="244">
        <v>20098990</v>
      </c>
      <c r="E155" s="157" t="s">
        <v>304</v>
      </c>
      <c r="F155" s="154" t="s">
        <v>369</v>
      </c>
    </row>
    <row r="156" spans="2:6" x14ac:dyDescent="0.25">
      <c r="B156" s="34"/>
      <c r="C156" s="9"/>
      <c r="D156" s="245" t="s">
        <v>358</v>
      </c>
      <c r="E156" s="143" t="s">
        <v>304</v>
      </c>
      <c r="F156" s="155" t="s">
        <v>412</v>
      </c>
    </row>
    <row r="157" spans="2:6" x14ac:dyDescent="0.25">
      <c r="B157" s="34"/>
      <c r="C157" s="9"/>
      <c r="D157" s="245">
        <v>21069030</v>
      </c>
      <c r="E157" s="143" t="s">
        <v>304</v>
      </c>
      <c r="F157" s="155" t="s">
        <v>370</v>
      </c>
    </row>
    <row r="158" spans="2:6" x14ac:dyDescent="0.25">
      <c r="B158" s="34"/>
      <c r="C158" s="9"/>
      <c r="D158" s="244">
        <v>21069040</v>
      </c>
      <c r="E158" s="157" t="s">
        <v>304</v>
      </c>
      <c r="F158" s="154" t="s">
        <v>421</v>
      </c>
    </row>
    <row r="159" spans="2:6" x14ac:dyDescent="0.25">
      <c r="B159" s="34"/>
      <c r="C159" s="9"/>
      <c r="D159" s="244">
        <v>22029</v>
      </c>
      <c r="E159" s="157" t="s">
        <v>304</v>
      </c>
      <c r="F159" s="154" t="s">
        <v>362</v>
      </c>
    </row>
    <row r="160" spans="2:6" x14ac:dyDescent="0.25">
      <c r="B160" s="34"/>
      <c r="C160" s="9"/>
      <c r="D160" s="252" t="s">
        <v>616</v>
      </c>
      <c r="E160" s="159" t="s">
        <v>304</v>
      </c>
      <c r="F160" s="160" t="s">
        <v>617</v>
      </c>
    </row>
    <row r="161" spans="2:6" x14ac:dyDescent="0.25">
      <c r="B161" s="34"/>
      <c r="C161" s="9"/>
      <c r="D161" s="244">
        <v>22030000</v>
      </c>
      <c r="E161" s="157" t="s">
        <v>304</v>
      </c>
      <c r="F161" s="154" t="s">
        <v>371</v>
      </c>
    </row>
    <row r="162" spans="2:6" x14ac:dyDescent="0.25">
      <c r="B162" s="34"/>
      <c r="C162" s="139" t="s">
        <v>60</v>
      </c>
      <c r="D162" s="244"/>
      <c r="E162" s="157" t="s">
        <v>304</v>
      </c>
      <c r="F162" s="154" t="s">
        <v>413</v>
      </c>
    </row>
    <row r="163" spans="2:6" x14ac:dyDescent="0.25">
      <c r="B163" s="34"/>
      <c r="C163" s="136" t="s">
        <v>61</v>
      </c>
      <c r="D163" s="245"/>
      <c r="E163" s="143" t="s">
        <v>304</v>
      </c>
      <c r="F163" s="155" t="s">
        <v>414</v>
      </c>
    </row>
    <row r="164" spans="2:6" x14ac:dyDescent="0.25">
      <c r="B164" s="34"/>
      <c r="C164" s="9"/>
      <c r="D164" s="252" t="s">
        <v>618</v>
      </c>
      <c r="E164" s="143" t="s">
        <v>304</v>
      </c>
      <c r="F164" s="160" t="s">
        <v>619</v>
      </c>
    </row>
    <row r="165" spans="2:6" x14ac:dyDescent="0.25">
      <c r="B165" s="34"/>
      <c r="C165" s="139" t="s">
        <v>62</v>
      </c>
      <c r="D165" s="244"/>
      <c r="E165" s="157" t="s">
        <v>304</v>
      </c>
      <c r="F165" s="154" t="s">
        <v>415</v>
      </c>
    </row>
    <row r="166" spans="2:6" x14ac:dyDescent="0.25">
      <c r="B166" s="34"/>
      <c r="C166" s="136" t="s">
        <v>63</v>
      </c>
      <c r="D166" s="245"/>
      <c r="E166" s="143" t="s">
        <v>304</v>
      </c>
      <c r="F166" s="155" t="s">
        <v>416</v>
      </c>
    </row>
    <row r="167" spans="2:6" x14ac:dyDescent="0.25">
      <c r="B167" s="34"/>
      <c r="C167" s="9"/>
      <c r="D167" s="244" t="s">
        <v>359</v>
      </c>
      <c r="E167" s="157" t="s">
        <v>304</v>
      </c>
      <c r="F167" s="154" t="s">
        <v>417</v>
      </c>
    </row>
    <row r="168" spans="2:6" x14ac:dyDescent="0.25">
      <c r="B168" s="34"/>
      <c r="C168" s="9"/>
      <c r="D168" s="245">
        <v>22090000</v>
      </c>
      <c r="E168" s="143" t="s">
        <v>304</v>
      </c>
      <c r="F168" s="155" t="s">
        <v>372</v>
      </c>
    </row>
    <row r="169" spans="2:6" x14ac:dyDescent="0.25">
      <c r="B169" s="34"/>
      <c r="C169" s="9"/>
      <c r="D169" s="253">
        <v>25010010</v>
      </c>
      <c r="E169" s="9"/>
      <c r="F169" s="73" t="s">
        <v>676</v>
      </c>
    </row>
    <row r="170" spans="2:6" x14ac:dyDescent="0.25">
      <c r="B170" s="34"/>
      <c r="C170" s="136" t="s">
        <v>360</v>
      </c>
      <c r="D170" s="245"/>
      <c r="E170" s="143" t="s">
        <v>304</v>
      </c>
      <c r="F170" s="155" t="s">
        <v>418</v>
      </c>
    </row>
    <row r="171" spans="2:6" x14ac:dyDescent="0.25">
      <c r="B171" s="34"/>
      <c r="C171" s="9"/>
      <c r="D171" s="244" t="s">
        <v>214</v>
      </c>
      <c r="E171" s="153" t="s">
        <v>293</v>
      </c>
      <c r="F171" s="154" t="s">
        <v>283</v>
      </c>
    </row>
    <row r="172" spans="2:6" x14ac:dyDescent="0.25">
      <c r="B172" s="34"/>
      <c r="C172" s="9"/>
      <c r="D172" s="245" t="s">
        <v>215</v>
      </c>
      <c r="E172" s="156" t="s">
        <v>293</v>
      </c>
      <c r="F172" s="155" t="s">
        <v>284</v>
      </c>
    </row>
    <row r="173" spans="2:6" x14ac:dyDescent="0.25">
      <c r="B173" s="34"/>
      <c r="C173" s="9"/>
      <c r="D173" s="245">
        <v>44014</v>
      </c>
      <c r="E173" s="153" t="s">
        <v>293</v>
      </c>
      <c r="F173" s="154" t="s">
        <v>217</v>
      </c>
    </row>
    <row r="174" spans="2:6" x14ac:dyDescent="0.25">
      <c r="B174" s="34"/>
      <c r="C174" s="139" t="s">
        <v>88</v>
      </c>
      <c r="D174" s="244"/>
      <c r="E174" s="153" t="s">
        <v>293</v>
      </c>
      <c r="F174" s="154" t="s">
        <v>157</v>
      </c>
    </row>
    <row r="175" spans="2:6" x14ac:dyDescent="0.25">
      <c r="B175" s="34"/>
      <c r="C175" s="139" t="s">
        <v>88</v>
      </c>
      <c r="D175" s="244"/>
      <c r="E175" s="157" t="s">
        <v>304</v>
      </c>
      <c r="F175" s="154" t="s">
        <v>419</v>
      </c>
    </row>
    <row r="176" spans="2:6" x14ac:dyDescent="0.25">
      <c r="B176" s="34"/>
      <c r="C176" s="136" t="s">
        <v>89</v>
      </c>
      <c r="D176" s="245"/>
      <c r="E176" s="143" t="s">
        <v>304</v>
      </c>
      <c r="F176" s="155" t="s">
        <v>303</v>
      </c>
    </row>
    <row r="177" spans="2:6" x14ac:dyDescent="0.25">
      <c r="B177" s="34"/>
      <c r="C177" s="9"/>
      <c r="D177" s="404" t="s">
        <v>879</v>
      </c>
      <c r="E177" s="143" t="s">
        <v>304</v>
      </c>
      <c r="F177" s="155" t="s">
        <v>363</v>
      </c>
    </row>
    <row r="178" spans="2:6" x14ac:dyDescent="0.25">
      <c r="B178" s="34"/>
      <c r="C178" s="9"/>
      <c r="D178" s="405" t="s">
        <v>880</v>
      </c>
      <c r="E178" s="157" t="s">
        <v>304</v>
      </c>
      <c r="F178" s="154" t="s">
        <v>373</v>
      </c>
    </row>
    <row r="179" spans="2:6" ht="16.5" thickBot="1" x14ac:dyDescent="0.3">
      <c r="B179" s="34"/>
      <c r="C179" s="161" t="s">
        <v>90</v>
      </c>
      <c r="D179" s="248"/>
      <c r="E179" s="162" t="s">
        <v>304</v>
      </c>
      <c r="F179" s="163" t="s">
        <v>420</v>
      </c>
    </row>
    <row r="180" spans="2:6" ht="15.75" customHeight="1" x14ac:dyDescent="0.25">
      <c r="B180" s="439" t="s">
        <v>583</v>
      </c>
      <c r="C180" s="71"/>
      <c r="D180" s="404" t="s">
        <v>878</v>
      </c>
      <c r="E180" s="151" t="s">
        <v>339</v>
      </c>
      <c r="F180" s="152" t="s">
        <v>319</v>
      </c>
    </row>
    <row r="181" spans="2:6" x14ac:dyDescent="0.25">
      <c r="B181" s="440"/>
      <c r="C181" s="9"/>
      <c r="D181" s="245" t="s">
        <v>776</v>
      </c>
      <c r="E181" s="143" t="s">
        <v>339</v>
      </c>
      <c r="F181" s="155" t="s">
        <v>789</v>
      </c>
    </row>
    <row r="182" spans="2:6" x14ac:dyDescent="0.25">
      <c r="B182" s="34"/>
      <c r="C182" s="9"/>
      <c r="D182" s="245" t="s">
        <v>777</v>
      </c>
      <c r="E182" s="143" t="s">
        <v>339</v>
      </c>
      <c r="F182" s="155" t="s">
        <v>790</v>
      </c>
    </row>
    <row r="183" spans="2:6" x14ac:dyDescent="0.25">
      <c r="B183" s="34"/>
      <c r="C183" s="9"/>
      <c r="D183" s="245" t="s">
        <v>305</v>
      </c>
      <c r="E183" s="143" t="s">
        <v>339</v>
      </c>
      <c r="F183" s="155" t="s">
        <v>322</v>
      </c>
    </row>
    <row r="184" spans="2:6" x14ac:dyDescent="0.25">
      <c r="B184" s="34"/>
      <c r="C184" s="139" t="s">
        <v>306</v>
      </c>
      <c r="D184" s="244"/>
      <c r="E184" s="157" t="s">
        <v>339</v>
      </c>
      <c r="F184" s="154" t="s">
        <v>323</v>
      </c>
    </row>
    <row r="185" spans="2:6" x14ac:dyDescent="0.25">
      <c r="B185" s="34"/>
      <c r="C185" s="9"/>
      <c r="D185" s="252" t="s">
        <v>647</v>
      </c>
      <c r="E185" s="143" t="s">
        <v>339</v>
      </c>
      <c r="F185" s="155" t="s">
        <v>324</v>
      </c>
    </row>
    <row r="186" spans="2:6" x14ac:dyDescent="0.25">
      <c r="B186" s="34"/>
      <c r="C186" s="9"/>
      <c r="D186" s="244" t="s">
        <v>307</v>
      </c>
      <c r="E186" s="157" t="s">
        <v>339</v>
      </c>
      <c r="F186" s="154" t="s">
        <v>325</v>
      </c>
    </row>
    <row r="187" spans="2:6" x14ac:dyDescent="0.25">
      <c r="B187" s="34"/>
      <c r="C187" s="9"/>
      <c r="D187" s="245" t="s">
        <v>308</v>
      </c>
      <c r="E187" s="143" t="s">
        <v>339</v>
      </c>
      <c r="F187" s="155" t="s">
        <v>326</v>
      </c>
    </row>
    <row r="188" spans="2:6" x14ac:dyDescent="0.25">
      <c r="B188" s="34"/>
      <c r="C188" s="9"/>
      <c r="D188" s="245" t="s">
        <v>770</v>
      </c>
      <c r="E188" s="143" t="s">
        <v>339</v>
      </c>
      <c r="F188" s="155" t="s">
        <v>783</v>
      </c>
    </row>
    <row r="189" spans="2:6" x14ac:dyDescent="0.25">
      <c r="B189" s="34"/>
      <c r="C189" s="9"/>
      <c r="D189" s="245" t="s">
        <v>771</v>
      </c>
      <c r="E189" s="143" t="s">
        <v>339</v>
      </c>
      <c r="F189" s="155" t="s">
        <v>784</v>
      </c>
    </row>
    <row r="190" spans="2:6" x14ac:dyDescent="0.25">
      <c r="B190" s="34"/>
      <c r="C190" s="9"/>
      <c r="D190" s="245" t="s">
        <v>768</v>
      </c>
      <c r="E190" s="143" t="s">
        <v>339</v>
      </c>
      <c r="F190" s="155" t="s">
        <v>781</v>
      </c>
    </row>
    <row r="191" spans="2:6" x14ac:dyDescent="0.25">
      <c r="B191" s="34"/>
      <c r="C191" s="9"/>
      <c r="D191" s="245" t="s">
        <v>769</v>
      </c>
      <c r="E191" s="143" t="s">
        <v>339</v>
      </c>
      <c r="F191" s="155" t="s">
        <v>782</v>
      </c>
    </row>
    <row r="192" spans="2:6" x14ac:dyDescent="0.25">
      <c r="B192" s="34"/>
      <c r="C192" s="9"/>
      <c r="D192" s="245" t="s">
        <v>765</v>
      </c>
      <c r="E192" s="143" t="s">
        <v>339</v>
      </c>
      <c r="F192" s="155" t="s">
        <v>778</v>
      </c>
    </row>
    <row r="193" spans="2:6" x14ac:dyDescent="0.25">
      <c r="B193" s="34"/>
      <c r="C193" s="9"/>
      <c r="D193" s="245" t="s">
        <v>766</v>
      </c>
      <c r="E193" s="143" t="s">
        <v>339</v>
      </c>
      <c r="F193" s="155" t="s">
        <v>779</v>
      </c>
    </row>
    <row r="194" spans="2:6" x14ac:dyDescent="0.25">
      <c r="B194" s="34"/>
      <c r="C194" s="9"/>
      <c r="D194" s="245" t="s">
        <v>767</v>
      </c>
      <c r="E194" s="143" t="s">
        <v>339</v>
      </c>
      <c r="F194" s="155" t="s">
        <v>780</v>
      </c>
    </row>
    <row r="195" spans="2:6" x14ac:dyDescent="0.25">
      <c r="B195" s="34"/>
      <c r="C195" s="9"/>
      <c r="D195" s="244" t="s">
        <v>309</v>
      </c>
      <c r="E195" s="157" t="s">
        <v>339</v>
      </c>
      <c r="F195" s="154" t="s">
        <v>327</v>
      </c>
    </row>
    <row r="196" spans="2:6" x14ac:dyDescent="0.25">
      <c r="B196" s="34"/>
      <c r="C196" s="9"/>
      <c r="D196" s="245" t="s">
        <v>310</v>
      </c>
      <c r="E196" s="143" t="s">
        <v>339</v>
      </c>
      <c r="F196" s="155" t="s">
        <v>328</v>
      </c>
    </row>
    <row r="197" spans="2:6" x14ac:dyDescent="0.25">
      <c r="B197" s="34"/>
      <c r="C197" s="9"/>
      <c r="D197" s="245" t="s">
        <v>775</v>
      </c>
      <c r="E197" s="143" t="s">
        <v>339</v>
      </c>
      <c r="F197" s="155" t="s">
        <v>788</v>
      </c>
    </row>
    <row r="198" spans="2:6" x14ac:dyDescent="0.25">
      <c r="B198" s="34"/>
      <c r="C198" s="9"/>
      <c r="D198" s="245" t="s">
        <v>772</v>
      </c>
      <c r="E198" s="143" t="s">
        <v>339</v>
      </c>
      <c r="F198" s="155" t="s">
        <v>785</v>
      </c>
    </row>
    <row r="199" spans="2:6" x14ac:dyDescent="0.25">
      <c r="B199" s="34"/>
      <c r="C199" s="9"/>
      <c r="D199" s="245" t="s">
        <v>773</v>
      </c>
      <c r="E199" s="143" t="s">
        <v>339</v>
      </c>
      <c r="F199" s="155" t="s">
        <v>786</v>
      </c>
    </row>
    <row r="200" spans="2:6" x14ac:dyDescent="0.25">
      <c r="B200" s="34"/>
      <c r="C200" s="9"/>
      <c r="D200" s="245" t="s">
        <v>774</v>
      </c>
      <c r="E200" s="143" t="s">
        <v>339</v>
      </c>
      <c r="F200" s="155" t="s">
        <v>787</v>
      </c>
    </row>
    <row r="201" spans="2:6" x14ac:dyDescent="0.25">
      <c r="B201" s="34"/>
      <c r="C201" s="9"/>
      <c r="D201" s="245" t="s">
        <v>759</v>
      </c>
      <c r="E201" s="143" t="s">
        <v>339</v>
      </c>
      <c r="F201" s="155" t="s">
        <v>760</v>
      </c>
    </row>
    <row r="202" spans="2:6" x14ac:dyDescent="0.25">
      <c r="B202" s="34"/>
      <c r="C202" s="136" t="s">
        <v>761</v>
      </c>
      <c r="D202" s="245"/>
      <c r="E202" s="143" t="s">
        <v>339</v>
      </c>
      <c r="F202" s="155" t="s">
        <v>762</v>
      </c>
    </row>
    <row r="203" spans="2:6" x14ac:dyDescent="0.25">
      <c r="B203" s="34"/>
      <c r="C203" s="9"/>
      <c r="D203" s="244" t="s">
        <v>311</v>
      </c>
      <c r="E203" s="157" t="s">
        <v>339</v>
      </c>
      <c r="F203" s="154" t="s">
        <v>329</v>
      </c>
    </row>
    <row r="204" spans="2:6" x14ac:dyDescent="0.25">
      <c r="B204" s="34"/>
      <c r="C204" s="9"/>
      <c r="D204" s="244" t="s">
        <v>763</v>
      </c>
      <c r="E204" s="157" t="s">
        <v>339</v>
      </c>
      <c r="F204" s="154" t="s">
        <v>764</v>
      </c>
    </row>
    <row r="205" spans="2:6" x14ac:dyDescent="0.25">
      <c r="B205" s="34"/>
      <c r="C205" s="9"/>
      <c r="D205" s="244" t="s">
        <v>312</v>
      </c>
      <c r="E205" s="157" t="s">
        <v>339</v>
      </c>
      <c r="F205" s="154" t="s">
        <v>330</v>
      </c>
    </row>
    <row r="206" spans="2:6" x14ac:dyDescent="0.25">
      <c r="B206" s="34"/>
      <c r="C206" s="9"/>
      <c r="D206" s="244">
        <v>650400</v>
      </c>
      <c r="E206" s="157" t="s">
        <v>339</v>
      </c>
      <c r="F206" s="154" t="s">
        <v>318</v>
      </c>
    </row>
    <row r="207" spans="2:6" x14ac:dyDescent="0.25">
      <c r="B207" s="34"/>
      <c r="C207" s="9"/>
      <c r="D207" s="245" t="s">
        <v>313</v>
      </c>
      <c r="E207" s="143" t="s">
        <v>339</v>
      </c>
      <c r="F207" s="155" t="s">
        <v>331</v>
      </c>
    </row>
    <row r="208" spans="2:6" x14ac:dyDescent="0.25">
      <c r="B208" s="34"/>
      <c r="C208" s="158"/>
      <c r="D208" s="245">
        <v>68029900</v>
      </c>
      <c r="E208" s="143" t="s">
        <v>339</v>
      </c>
      <c r="F208" s="155" t="s">
        <v>320</v>
      </c>
    </row>
    <row r="209" spans="2:6" x14ac:dyDescent="0.25">
      <c r="B209" s="34"/>
      <c r="C209" s="158"/>
      <c r="D209" s="244">
        <v>92029010</v>
      </c>
      <c r="E209" s="157" t="s">
        <v>339</v>
      </c>
      <c r="F209" s="154" t="s">
        <v>321</v>
      </c>
    </row>
    <row r="210" spans="2:6" x14ac:dyDescent="0.25">
      <c r="B210" s="34"/>
      <c r="C210" s="158"/>
      <c r="D210" s="244" t="s">
        <v>649</v>
      </c>
      <c r="E210" s="157" t="s">
        <v>339</v>
      </c>
      <c r="F210" s="154" t="s">
        <v>332</v>
      </c>
    </row>
    <row r="211" spans="2:6" x14ac:dyDescent="0.25">
      <c r="B211" s="34"/>
      <c r="C211" s="158"/>
      <c r="D211" s="244" t="s">
        <v>791</v>
      </c>
      <c r="E211" s="157" t="s">
        <v>339</v>
      </c>
      <c r="F211" s="154" t="s">
        <v>792</v>
      </c>
    </row>
    <row r="212" spans="2:6" ht="17.25" customHeight="1" x14ac:dyDescent="0.25">
      <c r="B212" s="34"/>
      <c r="C212" s="158"/>
      <c r="D212" s="245">
        <v>96011000</v>
      </c>
      <c r="E212" s="143" t="s">
        <v>339</v>
      </c>
      <c r="F212" s="155" t="s">
        <v>562</v>
      </c>
    </row>
    <row r="213" spans="2:6" x14ac:dyDescent="0.25">
      <c r="B213" s="34"/>
      <c r="C213" s="158"/>
      <c r="D213" s="245" t="s">
        <v>314</v>
      </c>
      <c r="E213" s="143" t="s">
        <v>339</v>
      </c>
      <c r="F213" s="155" t="s">
        <v>333</v>
      </c>
    </row>
    <row r="214" spans="2:6" x14ac:dyDescent="0.25">
      <c r="B214" s="34"/>
      <c r="C214" s="158"/>
      <c r="D214" s="244" t="s">
        <v>315</v>
      </c>
      <c r="E214" s="157" t="s">
        <v>339</v>
      </c>
      <c r="F214" s="154" t="s">
        <v>334</v>
      </c>
    </row>
    <row r="215" spans="2:6" x14ac:dyDescent="0.25">
      <c r="B215" s="34"/>
      <c r="C215" s="158"/>
      <c r="D215" s="245" t="s">
        <v>316</v>
      </c>
      <c r="E215" s="143" t="s">
        <v>339</v>
      </c>
      <c r="F215" s="155" t="s">
        <v>335</v>
      </c>
    </row>
    <row r="216" spans="2:6" x14ac:dyDescent="0.25">
      <c r="B216" s="34"/>
      <c r="C216" s="158"/>
      <c r="D216" s="244" t="s">
        <v>317</v>
      </c>
      <c r="E216" s="157" t="s">
        <v>339</v>
      </c>
      <c r="F216" s="154" t="s">
        <v>336</v>
      </c>
    </row>
    <row r="217" spans="2:6" x14ac:dyDescent="0.25">
      <c r="B217" s="34"/>
      <c r="C217" s="158"/>
      <c r="D217" s="245" t="s">
        <v>650</v>
      </c>
      <c r="E217" s="143" t="s">
        <v>339</v>
      </c>
      <c r="F217" s="155" t="s">
        <v>337</v>
      </c>
    </row>
    <row r="218" spans="2:6" ht="16.5" thickBot="1" x14ac:dyDescent="0.3">
      <c r="B218" s="37"/>
      <c r="C218" s="164" t="s">
        <v>652</v>
      </c>
      <c r="D218" s="254"/>
      <c r="E218" s="165" t="s">
        <v>339</v>
      </c>
      <c r="F218" s="166" t="s">
        <v>338</v>
      </c>
    </row>
    <row r="219" spans="2:6" x14ac:dyDescent="0.25">
      <c r="B219" s="47" t="s">
        <v>28</v>
      </c>
      <c r="C219" s="174"/>
      <c r="D219" s="401">
        <v>27109</v>
      </c>
      <c r="E219" s="175"/>
      <c r="F219" s="72" t="s">
        <v>17</v>
      </c>
    </row>
    <row r="220" spans="2:6" x14ac:dyDescent="0.25">
      <c r="B220" s="34"/>
      <c r="C220" s="176"/>
      <c r="D220" s="402">
        <v>38253000</v>
      </c>
      <c r="E220" s="176"/>
      <c r="F220" s="178" t="s">
        <v>674</v>
      </c>
    </row>
    <row r="221" spans="2:6" x14ac:dyDescent="0.25">
      <c r="B221" s="34"/>
      <c r="C221" s="110">
        <v>3915</v>
      </c>
      <c r="D221" s="17"/>
      <c r="E221" s="10"/>
      <c r="F221" s="73" t="s">
        <v>27</v>
      </c>
    </row>
    <row r="222" spans="2:6" x14ac:dyDescent="0.25">
      <c r="B222" s="34"/>
      <c r="C222" s="99"/>
      <c r="D222" s="403">
        <v>40122000</v>
      </c>
      <c r="E222" s="99"/>
      <c r="F222" s="36" t="s">
        <v>576</v>
      </c>
    </row>
    <row r="223" spans="2:6" x14ac:dyDescent="0.25">
      <c r="B223" s="34"/>
      <c r="C223" s="110">
        <v>4707</v>
      </c>
      <c r="D223" s="17"/>
      <c r="E223" s="10"/>
      <c r="F223" s="17" t="s">
        <v>55</v>
      </c>
    </row>
    <row r="224" spans="2:6" x14ac:dyDescent="0.25">
      <c r="B224" s="34"/>
      <c r="C224" s="110">
        <v>6310</v>
      </c>
      <c r="D224" s="17"/>
      <c r="E224" s="10"/>
      <c r="F224" s="73" t="s">
        <v>932</v>
      </c>
    </row>
    <row r="225" spans="2:6" x14ac:dyDescent="0.25">
      <c r="B225" s="34"/>
      <c r="C225" s="176"/>
      <c r="D225" s="402">
        <v>70010000</v>
      </c>
      <c r="E225" s="10"/>
      <c r="F225" s="73" t="s">
        <v>695</v>
      </c>
    </row>
    <row r="226" spans="2:6" x14ac:dyDescent="0.25">
      <c r="B226" s="34"/>
      <c r="C226" s="110">
        <v>7204</v>
      </c>
      <c r="D226" s="17"/>
      <c r="E226" s="10"/>
      <c r="F226" s="73" t="s">
        <v>696</v>
      </c>
    </row>
    <row r="227" spans="2:6" x14ac:dyDescent="0.25">
      <c r="B227" s="34"/>
      <c r="C227" s="227">
        <v>8507</v>
      </c>
      <c r="D227" s="17"/>
      <c r="E227" s="10"/>
      <c r="F227" s="73" t="s">
        <v>944</v>
      </c>
    </row>
    <row r="228" spans="2:6" ht="16.5" thickBot="1" x14ac:dyDescent="0.3">
      <c r="B228" s="34"/>
      <c r="C228" s="176"/>
      <c r="D228" s="402">
        <v>85491</v>
      </c>
      <c r="E228" s="10"/>
      <c r="F228" s="73" t="s">
        <v>54</v>
      </c>
    </row>
    <row r="229" spans="2:6" x14ac:dyDescent="0.25">
      <c r="B229" s="47" t="s">
        <v>8</v>
      </c>
      <c r="C229" s="107">
        <v>3923</v>
      </c>
      <c r="D229" s="255"/>
      <c r="E229" s="71"/>
      <c r="F229" s="72" t="s">
        <v>690</v>
      </c>
    </row>
    <row r="230" spans="2:6" x14ac:dyDescent="0.25">
      <c r="B230" s="48"/>
      <c r="C230" s="108">
        <v>7310</v>
      </c>
      <c r="D230" s="256"/>
      <c r="E230" s="3"/>
      <c r="F230" s="35" t="s">
        <v>670</v>
      </c>
    </row>
    <row r="231" spans="2:6" x14ac:dyDescent="0.25">
      <c r="B231" s="48"/>
      <c r="C231" s="9"/>
      <c r="D231" s="257">
        <v>73110000</v>
      </c>
      <c r="E231" s="9"/>
      <c r="F231" s="17" t="s">
        <v>675</v>
      </c>
    </row>
    <row r="232" spans="2:6" x14ac:dyDescent="0.25">
      <c r="B232" s="48"/>
      <c r="C232" s="108">
        <v>8703</v>
      </c>
      <c r="D232" s="256"/>
      <c r="E232" s="3"/>
      <c r="F232" s="35" t="s">
        <v>41</v>
      </c>
    </row>
    <row r="233" spans="2:6" x14ac:dyDescent="0.25">
      <c r="B233" s="34"/>
      <c r="C233" s="109">
        <v>8704</v>
      </c>
      <c r="D233" s="258"/>
      <c r="E233" s="9"/>
      <c r="F233" s="73" t="s">
        <v>40</v>
      </c>
    </row>
    <row r="234" spans="2:6" x14ac:dyDescent="0.25">
      <c r="B234" s="34"/>
      <c r="C234" s="108">
        <v>8705</v>
      </c>
      <c r="D234" s="256"/>
      <c r="E234" s="3"/>
      <c r="F234" s="35" t="s">
        <v>42</v>
      </c>
    </row>
    <row r="235" spans="2:6" x14ac:dyDescent="0.25">
      <c r="B235" s="34"/>
      <c r="C235" s="109">
        <v>8711</v>
      </c>
      <c r="D235" s="258"/>
      <c r="E235" s="9"/>
      <c r="F235" s="73" t="s">
        <v>43</v>
      </c>
    </row>
    <row r="236" spans="2:6" x14ac:dyDescent="0.25">
      <c r="B236" s="39"/>
      <c r="C236" s="109">
        <v>8716</v>
      </c>
      <c r="D236" s="258"/>
      <c r="E236" s="9"/>
      <c r="F236" s="73" t="s">
        <v>44</v>
      </c>
    </row>
    <row r="237" spans="2:6" ht="16.5" thickBot="1" x14ac:dyDescent="0.3">
      <c r="B237" s="37"/>
      <c r="C237" s="112">
        <v>8903</v>
      </c>
      <c r="D237" s="259"/>
      <c r="E237" s="103"/>
      <c r="F237" s="38" t="s">
        <v>45</v>
      </c>
    </row>
    <row r="238" spans="2:6" x14ac:dyDescent="0.25">
      <c r="B238" s="2" t="s">
        <v>745</v>
      </c>
      <c r="C238" s="1">
        <f>COUNTA(C8:C237)</f>
        <v>58</v>
      </c>
    </row>
    <row r="239" spans="2:6" x14ac:dyDescent="0.25">
      <c r="B239" s="2" t="s">
        <v>746</v>
      </c>
      <c r="C239" s="1">
        <f>COUNTBLANK(C8:C237)</f>
        <v>172</v>
      </c>
    </row>
    <row r="240" spans="2:6" ht="31.5" x14ac:dyDescent="0.25">
      <c r="B240" s="2" t="s">
        <v>748</v>
      </c>
      <c r="C240" s="1">
        <f>SUM(C238:C239)</f>
        <v>230</v>
      </c>
    </row>
  </sheetData>
  <sortState ref="D17:F20">
    <sortCondition ref="D17:D20"/>
  </sortState>
  <mergeCells count="11">
    <mergeCell ref="B180:B181"/>
    <mergeCell ref="B9:B11"/>
    <mergeCell ref="B29:B30"/>
    <mergeCell ref="B99:B100"/>
    <mergeCell ref="B1:F1"/>
    <mergeCell ref="F6:F7"/>
    <mergeCell ref="B3:F3"/>
    <mergeCell ref="B6:B7"/>
    <mergeCell ref="C6:C7"/>
    <mergeCell ref="D6:D7"/>
    <mergeCell ref="E6:E7"/>
  </mergeCells>
  <pageMargins left="0.23622047244094491" right="0.23622047244094491" top="0.39370078740157483" bottom="0.39370078740157483" header="0" footer="0"/>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SORTIE de PPT</vt:lpstr>
      <vt:lpstr>ENTREE à PPT</vt:lpstr>
      <vt:lpstr>'ENTREE à PPT'!Impression_des_titres</vt:lpstr>
      <vt:lpstr>'SORTIE de PPT'!Impression_des_titres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Johnny LEOU</dc:creator>
  <cp:lastModifiedBy>tacabral</cp:lastModifiedBy>
  <cp:lastPrinted>2024-03-21T21:53:55Z</cp:lastPrinted>
  <dcterms:created xsi:type="dcterms:W3CDTF">2023-01-20T19:14:24Z</dcterms:created>
  <dcterms:modified xsi:type="dcterms:W3CDTF">2024-04-19T00:05:39Z</dcterms:modified>
</cp:coreProperties>
</file>